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70" yWindow="2330" windowWidth="14000" windowHeight="8400" tabRatio="291"/>
  </bookViews>
  <sheets>
    <sheet name="王　xx" sheetId="9" r:id="rId1"/>
  </sheets>
  <definedNames>
    <definedName name="_xlnm.Print_Area" localSheetId="0">'王　xx'!$A$1:$AS$59</definedName>
  </definedNames>
  <calcPr calcId="144525"/>
</workbook>
</file>

<file path=xl/calcChain.xml><?xml version="1.0" encoding="utf-8"?>
<calcChain xmlns="http://schemas.openxmlformats.org/spreadsheetml/2006/main">
  <c r="AP52" i="9" l="1"/>
  <c r="AP49" i="9"/>
  <c r="AP46" i="9"/>
  <c r="AP43" i="9"/>
  <c r="AP37" i="9"/>
  <c r="Q3" i="9"/>
  <c r="AP55" i="9"/>
  <c r="AP40" i="9"/>
</calcChain>
</file>

<file path=xl/sharedStrings.xml><?xml version="1.0" encoding="utf-8"?>
<sst xmlns="http://schemas.openxmlformats.org/spreadsheetml/2006/main" count="284" uniqueCount="217">
  <si>
    <t>性別</t>
    <rPh sb="0" eb="2">
      <t>セイベツ</t>
    </rPh>
    <phoneticPr fontId="2"/>
  </si>
  <si>
    <t>最終学歴</t>
    <rPh sb="0" eb="2">
      <t>サイシュウ</t>
    </rPh>
    <rPh sb="2" eb="4">
      <t>ガクレキ</t>
    </rPh>
    <phoneticPr fontId="2"/>
  </si>
  <si>
    <t>専  攻</t>
    <rPh sb="0" eb="1">
      <t>セン</t>
    </rPh>
    <rPh sb="3" eb="4">
      <t>コウ</t>
    </rPh>
    <phoneticPr fontId="2"/>
  </si>
  <si>
    <t>業務経歴</t>
    <rPh sb="0" eb="2">
      <t>ギョウム</t>
    </rPh>
    <rPh sb="2" eb="4">
      <t>ケイレキ</t>
    </rPh>
    <phoneticPr fontId="2"/>
  </si>
  <si>
    <t>詳細設計</t>
    <rPh sb="0" eb="2">
      <t>ショウサイ</t>
    </rPh>
    <rPh sb="2" eb="4">
      <t>セッケイ</t>
    </rPh>
    <phoneticPr fontId="2"/>
  </si>
  <si>
    <t>機能設計</t>
    <rPh sb="0" eb="2">
      <t>キノウ</t>
    </rPh>
    <rPh sb="2" eb="4">
      <t>セッケイ</t>
    </rPh>
    <phoneticPr fontId="2"/>
  </si>
  <si>
    <t>基本設計</t>
    <rPh sb="0" eb="2">
      <t>キホン</t>
    </rPh>
    <rPh sb="2" eb="4">
      <t>セッケイ</t>
    </rPh>
    <phoneticPr fontId="2"/>
  </si>
  <si>
    <t>要件定義</t>
    <rPh sb="0" eb="2">
      <t>ヨウケン</t>
    </rPh>
    <rPh sb="2" eb="4">
      <t>テイギ</t>
    </rPh>
    <phoneticPr fontId="2"/>
  </si>
  <si>
    <t>製造</t>
    <rPh sb="0" eb="2">
      <t>セイゾウ</t>
    </rPh>
    <phoneticPr fontId="2"/>
  </si>
  <si>
    <t>単体試験</t>
    <rPh sb="0" eb="2">
      <t>タンタイ</t>
    </rPh>
    <rPh sb="2" eb="4">
      <t>シケン</t>
    </rPh>
    <phoneticPr fontId="2"/>
  </si>
  <si>
    <t>結合試験</t>
    <rPh sb="0" eb="2">
      <t>ケツゴウ</t>
    </rPh>
    <rPh sb="2" eb="4">
      <t>シケン</t>
    </rPh>
    <phoneticPr fontId="2"/>
  </si>
  <si>
    <t>総合試験</t>
    <rPh sb="0" eb="2">
      <t>ソウゴウ</t>
    </rPh>
    <rPh sb="2" eb="4">
      <t>シケン</t>
    </rPh>
    <phoneticPr fontId="2"/>
  </si>
  <si>
    <t>担</t>
    <rPh sb="0" eb="1">
      <t>ニナ</t>
    </rPh>
    <phoneticPr fontId="2"/>
  </si>
  <si>
    <t>当</t>
    <rPh sb="0" eb="1">
      <t>トウ</t>
    </rPh>
    <phoneticPr fontId="2"/>
  </si>
  <si>
    <t>№</t>
    <phoneticPr fontId="2"/>
  </si>
  <si>
    <t>最寄駅</t>
    <rPh sb="0" eb="2">
      <t>モヨリ</t>
    </rPh>
    <rPh sb="2" eb="3">
      <t>エキ</t>
    </rPh>
    <phoneticPr fontId="2"/>
  </si>
  <si>
    <t>技術経験</t>
    <rPh sb="0" eb="2">
      <t>ギジュツ</t>
    </rPh>
    <rPh sb="2" eb="4">
      <t>ケイケン</t>
    </rPh>
    <phoneticPr fontId="2"/>
  </si>
  <si>
    <t>IIS</t>
    <phoneticPr fontId="2"/>
  </si>
  <si>
    <t>WebSphere</t>
    <phoneticPr fontId="2"/>
  </si>
  <si>
    <t>Weblogic</t>
    <phoneticPr fontId="2"/>
  </si>
  <si>
    <t>語学能力</t>
    <rPh sb="0" eb="1">
      <t>ゴ</t>
    </rPh>
    <rPh sb="1" eb="2">
      <t>ガク</t>
    </rPh>
    <rPh sb="2" eb="3">
      <t>ノウ</t>
    </rPh>
    <rPh sb="3" eb="4">
      <t>リョク</t>
    </rPh>
    <phoneticPr fontId="10"/>
  </si>
  <si>
    <t>日本語</t>
    <rPh sb="0" eb="3">
      <t>ニホンゴ</t>
    </rPh>
    <phoneticPr fontId="10"/>
  </si>
  <si>
    <t>解読能力</t>
    <rPh sb="0" eb="2">
      <t>カイドク</t>
    </rPh>
    <rPh sb="2" eb="4">
      <t>ノウリョク</t>
    </rPh>
    <phoneticPr fontId="10"/>
  </si>
  <si>
    <t>評価基準</t>
  </si>
  <si>
    <t>作文能力</t>
    <rPh sb="0" eb="2">
      <t>サクブン</t>
    </rPh>
    <rPh sb="2" eb="4">
      <t>ノウリョク</t>
    </rPh>
    <phoneticPr fontId="10"/>
  </si>
  <si>
    <t>総合</t>
    <rPh sb="0" eb="2">
      <t>ソウゴウ</t>
    </rPh>
    <phoneticPr fontId="10"/>
  </si>
  <si>
    <t>基準</t>
    <rPh sb="0" eb="2">
      <t>キジュン</t>
    </rPh>
    <phoneticPr fontId="10"/>
  </si>
  <si>
    <t>各項目</t>
    <rPh sb="0" eb="3">
      <t>カクコウモク</t>
    </rPh>
    <phoneticPr fontId="10"/>
  </si>
  <si>
    <t>会話能力</t>
    <phoneticPr fontId="10"/>
  </si>
  <si>
    <t>A</t>
    <phoneticPr fontId="10"/>
  </si>
  <si>
    <t>完璧</t>
    <rPh sb="0" eb="1">
      <t>カン</t>
    </rPh>
    <rPh sb="1" eb="2">
      <t>ヘキ</t>
    </rPh>
    <phoneticPr fontId="10"/>
  </si>
  <si>
    <t>通訳レベル</t>
    <rPh sb="0" eb="2">
      <t>ツウヤク</t>
    </rPh>
    <phoneticPr fontId="10"/>
  </si>
  <si>
    <t>ヒアリング</t>
    <phoneticPr fontId="10"/>
  </si>
  <si>
    <t>B</t>
    <phoneticPr fontId="10"/>
  </si>
  <si>
    <t>ほぼ完璧</t>
    <rPh sb="2" eb="3">
      <t>カン</t>
    </rPh>
    <rPh sb="3" eb="4">
      <t>ヘキ</t>
    </rPh>
    <phoneticPr fontId="10"/>
  </si>
  <si>
    <t>語学能力検定1級レベル</t>
    <phoneticPr fontId="10"/>
  </si>
  <si>
    <t>英語</t>
    <rPh sb="0" eb="2">
      <t>エイゴ</t>
    </rPh>
    <phoneticPr fontId="10"/>
  </si>
  <si>
    <t>C</t>
    <phoneticPr fontId="10"/>
  </si>
  <si>
    <t>まあまあ</t>
    <phoneticPr fontId="10"/>
  </si>
  <si>
    <t>語学能力検定2級レベル</t>
    <phoneticPr fontId="10"/>
  </si>
  <si>
    <t>D</t>
    <phoneticPr fontId="10"/>
  </si>
  <si>
    <t>やや難</t>
    <rPh sb="2" eb="3">
      <t>ナン</t>
    </rPh>
    <phoneticPr fontId="10"/>
  </si>
  <si>
    <t>語学能力検定3級レベル</t>
    <phoneticPr fontId="10"/>
  </si>
  <si>
    <t>会話能力</t>
    <phoneticPr fontId="10"/>
  </si>
  <si>
    <t>E</t>
    <phoneticPr fontId="10"/>
  </si>
  <si>
    <t>かなり難</t>
    <rPh sb="3" eb="4">
      <t>ナン</t>
    </rPh>
    <phoneticPr fontId="10"/>
  </si>
  <si>
    <t>初心者</t>
    <rPh sb="0" eb="3">
      <t>ショシンシャ</t>
    </rPh>
    <phoneticPr fontId="10"/>
  </si>
  <si>
    <t>○</t>
    <phoneticPr fontId="2"/>
  </si>
  <si>
    <t>総合評価
A</t>
    <phoneticPr fontId="10"/>
  </si>
  <si>
    <t>総合評価
D</t>
    <phoneticPr fontId="10"/>
  </si>
  <si>
    <t>◎</t>
    <phoneticPr fontId="2"/>
  </si>
  <si>
    <t>ＯＳ</t>
    <phoneticPr fontId="2"/>
  </si>
  <si>
    <t>DOS</t>
    <phoneticPr fontId="2"/>
  </si>
  <si>
    <t>Linux</t>
    <phoneticPr fontId="2"/>
  </si>
  <si>
    <t>Unix</t>
    <phoneticPr fontId="2"/>
  </si>
  <si>
    <t>C</t>
    <phoneticPr fontId="2"/>
  </si>
  <si>
    <t>Perl</t>
    <phoneticPr fontId="2"/>
  </si>
  <si>
    <t>Java</t>
    <phoneticPr fontId="2"/>
  </si>
  <si>
    <t>Unix/Shell</t>
    <phoneticPr fontId="2"/>
  </si>
  <si>
    <t>COBOL</t>
    <phoneticPr fontId="2"/>
  </si>
  <si>
    <t>Oracle</t>
    <phoneticPr fontId="2"/>
  </si>
  <si>
    <t>DB2</t>
    <phoneticPr fontId="2"/>
  </si>
  <si>
    <t>PostgreSQL</t>
    <phoneticPr fontId="2"/>
  </si>
  <si>
    <t>MySQL</t>
    <phoneticPr fontId="2"/>
  </si>
  <si>
    <t>Access</t>
    <phoneticPr fontId="2"/>
  </si>
  <si>
    <t>SQLServer</t>
    <phoneticPr fontId="2"/>
  </si>
  <si>
    <t>PL/SQL</t>
    <phoneticPr fontId="2"/>
  </si>
  <si>
    <t>C#</t>
    <phoneticPr fontId="2"/>
  </si>
  <si>
    <t>VB</t>
    <phoneticPr fontId="2"/>
  </si>
  <si>
    <t>男</t>
    <rPh sb="0" eb="1">
      <t>オトコ</t>
    </rPh>
    <phoneticPr fontId="2"/>
  </si>
  <si>
    <t>Pro*C</t>
    <phoneticPr fontId="2"/>
  </si>
  <si>
    <t xml:space="preserve">PL：ﾌﾟﾛｼﾞｪｸﾄﾘｰﾀﾞｰ ／ TL：ﾁｰﾑﾘｰﾀﾞｰ ／ SE：SE ／ PG：ﾌﾟﾛｸﾞﾗﾏｰ ／ </t>
    <phoneticPr fontId="2"/>
  </si>
  <si>
    <t>UML</t>
    <phoneticPr fontId="2"/>
  </si>
  <si>
    <t>HiRDB</t>
    <phoneticPr fontId="2"/>
  </si>
  <si>
    <t>Cosminexus</t>
    <phoneticPr fontId="2"/>
  </si>
  <si>
    <t>Jboss</t>
    <phoneticPr fontId="2"/>
  </si>
  <si>
    <t>FLEX</t>
    <phoneticPr fontId="2"/>
  </si>
  <si>
    <t>InterStage</t>
    <phoneticPr fontId="2"/>
  </si>
  <si>
    <t>実務経験</t>
    <phoneticPr fontId="2"/>
  </si>
  <si>
    <t>Netware</t>
    <phoneticPr fontId="2"/>
  </si>
  <si>
    <t>Cygwin</t>
    <phoneticPr fontId="2"/>
  </si>
  <si>
    <t>ASP</t>
    <phoneticPr fontId="2"/>
  </si>
  <si>
    <t>VC/VC++</t>
    <phoneticPr fontId="2"/>
  </si>
  <si>
    <t>WATool/BATool</t>
    <phoneticPr fontId="2"/>
  </si>
  <si>
    <t>Java Servlet</t>
    <phoneticPr fontId="2"/>
  </si>
  <si>
    <t>RPG</t>
    <phoneticPr fontId="2"/>
  </si>
  <si>
    <t>JSF</t>
    <phoneticPr fontId="2"/>
  </si>
  <si>
    <t>作業期間</t>
    <rPh sb="0" eb="2">
      <t>サギョウ</t>
    </rPh>
    <rPh sb="2" eb="4">
      <t>キカン</t>
    </rPh>
    <phoneticPr fontId="2"/>
  </si>
  <si>
    <t>Assembler</t>
    <phoneticPr fontId="2"/>
  </si>
  <si>
    <t>Spring/Seasar</t>
    <phoneticPr fontId="2"/>
  </si>
  <si>
    <t>JSP</t>
    <phoneticPr fontId="2"/>
  </si>
  <si>
    <t>Delphi</t>
    <phoneticPr fontId="2"/>
  </si>
  <si>
    <t>△</t>
    <phoneticPr fontId="2"/>
  </si>
  <si>
    <t>保守運用</t>
    <rPh sb="0" eb="2">
      <t>ホシュ</t>
    </rPh>
    <rPh sb="2" eb="4">
      <t>ウンヨウ</t>
    </rPh>
    <phoneticPr fontId="2"/>
  </si>
  <si>
    <t>氏名</t>
    <rPh sb="0" eb="2">
      <t>シメイ</t>
    </rPh>
    <phoneticPr fontId="2"/>
  </si>
  <si>
    <t>漢字</t>
    <rPh sb="0" eb="2">
      <t>カンジ</t>
    </rPh>
    <phoneticPr fontId="2"/>
  </si>
  <si>
    <t>日本語能力</t>
    <rPh sb="0" eb="3">
      <t>ニホンゴ</t>
    </rPh>
    <rPh sb="3" eb="5">
      <t>ノウリョク</t>
    </rPh>
    <phoneticPr fontId="2"/>
  </si>
  <si>
    <t>1級流暢</t>
    <rPh sb="1" eb="2">
      <t>キュウ</t>
    </rPh>
    <rPh sb="2" eb="4">
      <t>リュウチョウ</t>
    </rPh>
    <phoneticPr fontId="2"/>
  </si>
  <si>
    <t>住所</t>
    <rPh sb="0" eb="2">
      <t>ジュウショ</t>
    </rPh>
    <phoneticPr fontId="2"/>
  </si>
  <si>
    <t>埼玉県川口市</t>
    <rPh sb="0" eb="3">
      <t>サイタマケン</t>
    </rPh>
    <rPh sb="3" eb="5">
      <t>カワグチ</t>
    </rPh>
    <rPh sb="5" eb="6">
      <t>シ</t>
    </rPh>
    <phoneticPr fontId="2"/>
  </si>
  <si>
    <t>京浜東北</t>
    <rPh sb="0" eb="2">
      <t>ケイヒン</t>
    </rPh>
    <rPh sb="2" eb="4">
      <t>トウホク</t>
    </rPh>
    <phoneticPr fontId="2"/>
  </si>
  <si>
    <t>川口</t>
    <rPh sb="0" eb="2">
      <t>カワグチ</t>
    </rPh>
    <phoneticPr fontId="2"/>
  </si>
  <si>
    <t>卒業年月</t>
    <rPh sb="0" eb="2">
      <t>ソツギョウ</t>
    </rPh>
    <rPh sb="2" eb="4">
      <t>ネンゲツ</t>
    </rPh>
    <phoneticPr fontId="2"/>
  </si>
  <si>
    <t>4年以上</t>
    <rPh sb="1" eb="2">
      <t>ネン</t>
    </rPh>
    <rPh sb="2" eb="4">
      <t>イジョウ</t>
    </rPh>
    <phoneticPr fontId="2"/>
  </si>
  <si>
    <t>来日年度</t>
    <rPh sb="0" eb="2">
      <t>ライニチ</t>
    </rPh>
    <rPh sb="2" eb="4">
      <t>ネンド</t>
    </rPh>
    <phoneticPr fontId="2"/>
  </si>
  <si>
    <t>OS/DB</t>
    <phoneticPr fontId="2"/>
  </si>
  <si>
    <t>言語/ﾂｰﾙ等</t>
    <rPh sb="6" eb="7">
      <t>トウ</t>
    </rPh>
    <phoneticPr fontId="2"/>
  </si>
  <si>
    <t>作業内容</t>
    <rPh sb="0" eb="2">
      <t>サギョウ</t>
    </rPh>
    <rPh sb="2" eb="4">
      <t>ナイヨウ</t>
    </rPh>
    <phoneticPr fontId="2"/>
  </si>
  <si>
    <t>ｶﾅ</t>
    <phoneticPr fontId="2"/>
  </si>
  <si>
    <t>計算機科学及び応用</t>
    <rPh sb="0" eb="3">
      <t>ケイサンキ</t>
    </rPh>
    <rPh sb="3" eb="5">
      <t>カガク</t>
    </rPh>
    <rPh sb="5" eb="6">
      <t>オヨ</t>
    </rPh>
    <rPh sb="7" eb="9">
      <t>オウヨウ</t>
    </rPh>
    <phoneticPr fontId="2"/>
  </si>
  <si>
    <t>生年月日/年齢</t>
    <rPh sb="0" eb="2">
      <t>セイネン</t>
    </rPh>
    <rPh sb="2" eb="3">
      <t>ヅキ</t>
    </rPh>
    <rPh sb="3" eb="4">
      <t>ヒ</t>
    </rPh>
    <rPh sb="5" eb="7">
      <t>ネンレイ</t>
    </rPh>
    <phoneticPr fontId="2"/>
  </si>
  <si>
    <t>プロジェクト名その他</t>
    <rPh sb="6" eb="7">
      <t>メイ</t>
    </rPh>
    <rPh sb="9" eb="10">
      <t>タ</t>
    </rPh>
    <phoneticPr fontId="2"/>
  </si>
  <si>
    <t>開発期間</t>
    <rPh sb="0" eb="2">
      <t>カイハツ</t>
    </rPh>
    <rPh sb="2" eb="4">
      <t>キカン</t>
    </rPh>
    <phoneticPr fontId="2"/>
  </si>
  <si>
    <t>WinCE</t>
    <phoneticPr fontId="2"/>
  </si>
  <si>
    <t>AS400</t>
    <phoneticPr fontId="2"/>
  </si>
  <si>
    <t>VB.Net</t>
    <phoneticPr fontId="2"/>
  </si>
  <si>
    <t>Powerbuilder</t>
    <phoneticPr fontId="2"/>
  </si>
  <si>
    <t>PHP</t>
    <phoneticPr fontId="2"/>
  </si>
  <si>
    <t>JavaScript</t>
    <phoneticPr fontId="2"/>
  </si>
  <si>
    <t>Swing</t>
    <phoneticPr fontId="2"/>
  </si>
  <si>
    <t>Hibernate/JPA</t>
    <phoneticPr fontId="2"/>
  </si>
  <si>
    <t>Ajax</t>
    <phoneticPr fontId="2"/>
  </si>
  <si>
    <t>SAP/ABAP</t>
    <phoneticPr fontId="2"/>
  </si>
  <si>
    <t>JustWare</t>
    <phoneticPr fontId="2"/>
  </si>
  <si>
    <t>Sybase</t>
    <phoneticPr fontId="2"/>
  </si>
  <si>
    <t>Informix</t>
    <phoneticPr fontId="2"/>
  </si>
  <si>
    <t>SymfoWARE</t>
    <phoneticPr fontId="2"/>
  </si>
  <si>
    <t>Apache</t>
    <phoneticPr fontId="2"/>
  </si>
  <si>
    <t>LotusNotes</t>
    <phoneticPr fontId="2"/>
  </si>
  <si>
    <t>PG</t>
    <phoneticPr fontId="2"/>
  </si>
  <si>
    <t>○</t>
    <phoneticPr fontId="2"/>
  </si>
  <si>
    <t>～</t>
    <phoneticPr fontId="2"/>
  </si>
  <si>
    <t>～</t>
    <phoneticPr fontId="2"/>
  </si>
  <si>
    <t>備考(資格)</t>
    <rPh sb="3" eb="5">
      <t>シカク</t>
    </rPh>
    <phoneticPr fontId="2"/>
  </si>
  <si>
    <t>Silverlight　 (WPF,WCF,WF)</t>
    <phoneticPr fontId="2"/>
  </si>
  <si>
    <t>Windows系</t>
    <phoneticPr fontId="2"/>
  </si>
  <si>
    <t>Symbian</t>
    <phoneticPr fontId="2"/>
  </si>
  <si>
    <t>ﾘｱﾙﾀｲﾑOS TRON</t>
    <phoneticPr fontId="2"/>
  </si>
  <si>
    <t>TERASOLUNA</t>
    <phoneticPr fontId="2"/>
  </si>
  <si>
    <t>HULFT</t>
    <phoneticPr fontId="2"/>
  </si>
  <si>
    <t>組込系</t>
    <phoneticPr fontId="2"/>
  </si>
  <si>
    <t>システム名</t>
    <rPh sb="4" eb="5">
      <t>メイ</t>
    </rPh>
    <phoneticPr fontId="2"/>
  </si>
  <si>
    <t>ＤＢ</t>
    <phoneticPr fontId="2"/>
  </si>
  <si>
    <t>医療</t>
  </si>
  <si>
    <t>製造業</t>
  </si>
  <si>
    <t>小売業</t>
  </si>
  <si>
    <t>物流・流通卸業</t>
  </si>
  <si>
    <t>官庁</t>
  </si>
  <si>
    <t>JA</t>
  </si>
  <si>
    <t>信用保証協会</t>
  </si>
  <si>
    <t>信用金庫</t>
  </si>
  <si>
    <t>金融</t>
  </si>
  <si>
    <t>エネルギー</t>
  </si>
  <si>
    <t>金融銀行</t>
  </si>
  <si>
    <t>サービス業</t>
  </si>
  <si>
    <t>不動産関連業</t>
  </si>
  <si>
    <t>流通卸業</t>
  </si>
  <si>
    <t>建設工事業</t>
  </si>
  <si>
    <t>印刷業</t>
  </si>
  <si>
    <t>自治体</t>
  </si>
  <si>
    <t>SIサポートセンター</t>
  </si>
  <si>
    <t>IT・WEB関連</t>
  </si>
  <si>
    <t>メディア関連</t>
  </si>
  <si>
    <t>その他</t>
    <rPh sb="2" eb="3">
      <t>タ</t>
    </rPh>
    <phoneticPr fontId="2"/>
  </si>
  <si>
    <t>　業種別:</t>
    <phoneticPr fontId="2"/>
  </si>
  <si>
    <t>金融証券</t>
    <phoneticPr fontId="2"/>
  </si>
  <si>
    <t>金融保険</t>
    <phoneticPr fontId="2"/>
  </si>
  <si>
    <t>通運業界</t>
    <phoneticPr fontId="2"/>
  </si>
  <si>
    <t>ナビマネジメントシステムのプロジェクトです。発送管理、統計情報、個人情報管理、環境設定</t>
    <phoneticPr fontId="2"/>
  </si>
  <si>
    <t>Java、C/C++、C#.NET、COBOL、PL/SQL、Pro*C、Shellなど。</t>
    <phoneticPr fontId="2"/>
  </si>
  <si>
    <t>★：チューニング可 ／ ◎：実務経験１年以上 ／ ○：実務経験有り ／ △：知識有り</t>
    <rPh sb="8" eb="9">
      <t>カ</t>
    </rPh>
    <rPh sb="14" eb="16">
      <t>ジツム</t>
    </rPh>
    <rPh sb="16" eb="18">
      <t>ケイケン</t>
    </rPh>
    <rPh sb="19" eb="20">
      <t>ネン</t>
    </rPh>
    <rPh sb="20" eb="22">
      <t>イジョウ</t>
    </rPh>
    <rPh sb="27" eb="29">
      <t>ジツム</t>
    </rPh>
    <rPh sb="29" eb="31">
      <t>ケイケン</t>
    </rPh>
    <rPh sb="31" eb="32">
      <t>ア</t>
    </rPh>
    <rPh sb="38" eb="40">
      <t>チシキ</t>
    </rPh>
    <rPh sb="40" eb="41">
      <t>ア</t>
    </rPh>
    <phoneticPr fontId="2"/>
  </si>
  <si>
    <t>T-SQL</t>
    <phoneticPr fontId="2"/>
  </si>
  <si>
    <t>得意分野</t>
    <rPh sb="0" eb="2">
      <t>トクイ</t>
    </rPh>
    <rPh sb="2" eb="4">
      <t>ブンヤ</t>
    </rPh>
    <phoneticPr fontId="2"/>
  </si>
  <si>
    <t>分析・提案</t>
    <rPh sb="0" eb="2">
      <t>ブンセキ</t>
    </rPh>
    <rPh sb="3" eb="5">
      <t>テイアン</t>
    </rPh>
    <phoneticPr fontId="2"/>
  </si>
  <si>
    <t>設計</t>
    <rPh sb="0" eb="2">
      <t>セッケイ</t>
    </rPh>
    <phoneticPr fontId="2"/>
  </si>
  <si>
    <t>PG作成</t>
    <rPh sb="2" eb="4">
      <t>サクセイ</t>
    </rPh>
    <phoneticPr fontId="2"/>
  </si>
  <si>
    <t>バグ修正</t>
    <rPh sb="2" eb="4">
      <t>シュウセイ</t>
    </rPh>
    <phoneticPr fontId="2"/>
  </si>
  <si>
    <t>テスト・検証</t>
    <rPh sb="4" eb="6">
      <t>ケンショウ</t>
    </rPh>
    <phoneticPr fontId="2"/>
  </si>
  <si>
    <t>運用・保守</t>
    <rPh sb="0" eb="2">
      <t>ウンヨウ</t>
    </rPh>
    <rPh sb="3" eb="5">
      <t>ホシュ</t>
    </rPh>
    <phoneticPr fontId="2"/>
  </si>
  <si>
    <t>言語
TOOL</t>
    <rPh sb="0" eb="2">
      <t>ゲンゴ</t>
    </rPh>
    <phoneticPr fontId="2"/>
  </si>
  <si>
    <t>日本での基本設計、BSE、リーダ経験がある。　　　MCSE、SCJP、基本情報処理、ORACLE MASTER Gold資格がある。</t>
    <phoneticPr fontId="2"/>
  </si>
  <si>
    <t>Brew</t>
    <phoneticPr fontId="2"/>
  </si>
  <si>
    <t>Android</t>
    <phoneticPr fontId="2"/>
  </si>
  <si>
    <t>Intra-mart</t>
    <phoneticPr fontId="2"/>
  </si>
  <si>
    <t>Oracle EBS</t>
    <phoneticPr fontId="2"/>
  </si>
  <si>
    <t>MQ</t>
    <phoneticPr fontId="2"/>
  </si>
  <si>
    <t>○</t>
    <phoneticPr fontId="2"/>
  </si>
  <si>
    <t>○</t>
    <phoneticPr fontId="2"/>
  </si>
  <si>
    <t>◎</t>
    <phoneticPr fontId="2"/>
  </si>
  <si>
    <t>得意技術</t>
    <phoneticPr fontId="2"/>
  </si>
  <si>
    <t>薬品在庫管理システム</t>
    <phoneticPr fontId="2"/>
  </si>
  <si>
    <t>業種</t>
    <phoneticPr fontId="2"/>
  </si>
  <si>
    <t>システム名</t>
    <phoneticPr fontId="2"/>
  </si>
  <si>
    <t>業種</t>
    <phoneticPr fontId="2"/>
  </si>
  <si>
    <t>システム名</t>
    <phoneticPr fontId="2"/>
  </si>
  <si>
    <t>医療</t>
    <phoneticPr fontId="2"/>
  </si>
  <si>
    <t>作業：作業薬品の入庫、出庫、在庫情報、購入見積もり管理</t>
    <phoneticPr fontId="2"/>
  </si>
  <si>
    <t>旅行業</t>
    <phoneticPr fontId="2"/>
  </si>
  <si>
    <t>日本大手Ｔ旅行会社シシステム保守のプロジェクト。ORACLEのPACKAGEを新規に作成しました。宿泊選択、空室一覧、移動在庫、その他手段（観光、移動）追加の機能を担当しました。相関テーブルのE-R図作成</t>
    <phoneticPr fontId="2"/>
  </si>
  <si>
    <t>旅行会社システム保守</t>
    <rPh sb="0" eb="2">
      <t>リョコウ</t>
    </rPh>
    <rPh sb="2" eb="4">
      <t>ガイシャ</t>
    </rPh>
    <phoneticPr fontId="2"/>
  </si>
  <si>
    <t>ナビマネジメントシステム</t>
    <phoneticPr fontId="2"/>
  </si>
  <si>
    <t>ASP.NET,C#,SQL
VSS</t>
    <phoneticPr fontId="2"/>
  </si>
  <si>
    <t>WINSERVER
SQLSERVER</t>
    <phoneticPr fontId="2"/>
  </si>
  <si>
    <t>SUN/Solaris
Oracle8</t>
    <phoneticPr fontId="2"/>
  </si>
  <si>
    <t>PL/SQL,ASP.NET,C#
Pro*C、C++</t>
    <phoneticPr fontId="2"/>
  </si>
  <si>
    <t>VB5.0</t>
    <phoneticPr fontId="2"/>
  </si>
  <si>
    <t>地震対策に伴うサーバ移行過程中、バージョンアップ(jdk1.4-&gt;jdk5.0;oracle9i-&gt;10g)などを行う時、見つかったバグなどを修正、及び性能を検証、ツール修正など。</t>
    <phoneticPr fontId="2"/>
  </si>
  <si>
    <t>J2EE,、Pl/SQL、Shell、 VBA
WebLogic9.2</t>
    <phoneticPr fontId="2"/>
  </si>
  <si>
    <t>バージョンアップ</t>
    <phoneticPr fontId="2"/>
  </si>
  <si>
    <t>サービス</t>
    <phoneticPr fontId="2"/>
  </si>
  <si>
    <t>Linux
Oracle10g</t>
    <phoneticPr fontId="2"/>
  </si>
  <si>
    <t>WinNT
SQLServer7</t>
    <phoneticPr fontId="2"/>
  </si>
  <si>
    <t>王　xx</t>
    <rPh sb="0" eb="1">
      <t>オウ</t>
    </rPh>
    <phoneticPr fontId="2"/>
  </si>
  <si>
    <t>（中国）北京大学</t>
    <rPh sb="4" eb="6">
      <t>ペキン</t>
    </rPh>
    <rPh sb="6" eb="8">
      <t>ダイガク</t>
    </rPh>
    <phoneticPr fontId="2"/>
  </si>
  <si>
    <t>オウ **</t>
    <phoneticPr fontId="2"/>
  </si>
  <si>
    <t>SE</t>
    <phoneticPr fontId="2"/>
  </si>
  <si>
    <t>TL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</si>
</sst>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yy&quot;年&quot;mm&quot;ヶ月&quot;"/>
    <numFmt numFmtId="177" formatCode="@\ &quot; 線&quot;"/>
    <numFmt numFmtId="178" formatCode="@&quot;　駅&quot;\ "/>
    <numFmt numFmtId="179" formatCode="yy"/>
    <numFmt numFmtId="180" formatCode="yyyy\/mm"/>
  </numFmts>
  <fonts count="13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63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7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49" fontId="3" fillId="2" borderId="0" xfId="0" applyNumberFormat="1" applyFont="1" applyFill="1" applyAlignment="1">
      <alignment vertic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Border="1" applyAlignment="1">
      <alignment horizontal="center" vertical="center"/>
    </xf>
    <xf numFmtId="14" fontId="7" fillId="2" borderId="0" xfId="0" applyNumberFormat="1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2" xfId="0" applyFont="1" applyFill="1" applyBorder="1"/>
    <xf numFmtId="0" fontId="8" fillId="2" borderId="0" xfId="0" applyFont="1" applyFill="1" applyBorder="1"/>
    <xf numFmtId="0" fontId="8" fillId="2" borderId="2" xfId="0" applyFont="1" applyFill="1" applyBorder="1"/>
    <xf numFmtId="0" fontId="3" fillId="2" borderId="0" xfId="0" applyFont="1" applyFill="1"/>
    <xf numFmtId="0" fontId="6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/>
    </xf>
    <xf numFmtId="0" fontId="6" fillId="2" borderId="4" xfId="0" applyFont="1" applyFill="1" applyBorder="1"/>
    <xf numFmtId="0" fontId="8" fillId="2" borderId="4" xfId="0" applyFont="1" applyFill="1" applyBorder="1"/>
    <xf numFmtId="0" fontId="8" fillId="2" borderId="5" xfId="0" applyFont="1" applyFill="1" applyBorder="1"/>
    <xf numFmtId="0" fontId="6" fillId="2" borderId="6" xfId="0" applyFont="1" applyFill="1" applyBorder="1" applyAlignment="1">
      <alignment horizontal="center"/>
    </xf>
    <xf numFmtId="0" fontId="7" fillId="2" borderId="0" xfId="0" applyFont="1" applyFill="1" applyBorder="1"/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/>
    <xf numFmtId="0" fontId="8" fillId="2" borderId="11" xfId="0" applyFont="1" applyFill="1" applyBorder="1"/>
    <xf numFmtId="49" fontId="3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right" vertical="center"/>
    </xf>
    <xf numFmtId="49" fontId="1" fillId="2" borderId="16" xfId="0" applyNumberFormat="1" applyFont="1" applyFill="1" applyBorder="1" applyAlignment="1">
      <alignment vertical="center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49" fontId="3" fillId="2" borderId="17" xfId="0" applyNumberFormat="1" applyFont="1" applyFill="1" applyBorder="1" applyAlignment="1" applyProtection="1">
      <alignment horizontal="left" vertical="center"/>
      <protection locked="0"/>
    </xf>
    <xf numFmtId="49" fontId="3" fillId="2" borderId="18" xfId="0" applyNumberFormat="1" applyFont="1" applyFill="1" applyBorder="1" applyAlignment="1" applyProtection="1">
      <alignment horizontal="left" vertical="center"/>
      <protection locked="0"/>
    </xf>
    <xf numFmtId="0" fontId="3" fillId="2" borderId="24" xfId="0" applyFont="1" applyFill="1" applyBorder="1" applyAlignment="1" applyProtection="1">
      <alignment horizontal="left" vertical="center"/>
      <protection locked="0"/>
    </xf>
    <xf numFmtId="0" fontId="3" fillId="2" borderId="25" xfId="0" applyFont="1" applyFill="1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176" fontId="3" fillId="2" borderId="14" xfId="0" applyNumberFormat="1" applyFont="1" applyFill="1" applyBorder="1" applyAlignment="1" applyProtection="1">
      <alignment horizontal="center" vertical="center" shrinkToFit="1"/>
    </xf>
    <xf numFmtId="176" fontId="3" fillId="2" borderId="0" xfId="0" applyNumberFormat="1" applyFont="1" applyFill="1" applyBorder="1" applyAlignment="1" applyProtection="1">
      <alignment horizontal="center" vertical="center" shrinkToFit="1"/>
    </xf>
    <xf numFmtId="176" fontId="3" fillId="2" borderId="2" xfId="0" applyNumberFormat="1" applyFont="1" applyFill="1" applyBorder="1" applyAlignment="1" applyProtection="1">
      <alignment horizontal="center" vertical="center" shrinkToFit="1"/>
    </xf>
    <xf numFmtId="176" fontId="3" fillId="2" borderId="33" xfId="0" applyNumberFormat="1" applyFont="1" applyFill="1" applyBorder="1" applyAlignment="1" applyProtection="1">
      <alignment horizontal="center" vertical="center" shrinkToFit="1"/>
    </xf>
    <xf numFmtId="176" fontId="3" fillId="2" borderId="34" xfId="0" applyNumberFormat="1" applyFont="1" applyFill="1" applyBorder="1" applyAlignment="1" applyProtection="1">
      <alignment horizontal="center" vertical="center" shrinkToFit="1"/>
    </xf>
    <xf numFmtId="176" fontId="3" fillId="2" borderId="35" xfId="0" applyNumberFormat="1" applyFont="1" applyFill="1" applyBorder="1" applyAlignment="1" applyProtection="1">
      <alignment horizontal="center" vertical="center" shrinkToFit="1"/>
    </xf>
    <xf numFmtId="49" fontId="3" fillId="2" borderId="14" xfId="0" applyNumberFormat="1" applyFont="1" applyFill="1" applyBorder="1" applyAlignment="1">
      <alignment horizontal="center" textRotation="255"/>
    </xf>
    <xf numFmtId="49" fontId="3" fillId="2" borderId="0" xfId="0" applyNumberFormat="1" applyFont="1" applyFill="1" applyBorder="1" applyAlignment="1">
      <alignment horizontal="center" textRotation="255"/>
    </xf>
    <xf numFmtId="49" fontId="3" fillId="2" borderId="6" xfId="0" applyNumberFormat="1" applyFont="1" applyFill="1" applyBorder="1" applyAlignment="1">
      <alignment horizontal="center" textRotation="255"/>
    </xf>
    <xf numFmtId="0" fontId="4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center" wrapText="1"/>
    </xf>
    <xf numFmtId="0" fontId="4" fillId="2" borderId="37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180" fontId="3" fillId="2" borderId="33" xfId="0" applyNumberFormat="1" applyFont="1" applyFill="1" applyBorder="1" applyAlignment="1" applyProtection="1">
      <alignment horizontal="center" vertical="top"/>
      <protection locked="0"/>
    </xf>
    <xf numFmtId="180" fontId="3" fillId="2" borderId="34" xfId="0" applyNumberFormat="1" applyFont="1" applyFill="1" applyBorder="1" applyAlignment="1" applyProtection="1">
      <alignment horizontal="center" vertical="top"/>
      <protection locked="0"/>
    </xf>
    <xf numFmtId="180" fontId="3" fillId="2" borderId="31" xfId="0" applyNumberFormat="1" applyFont="1" applyFill="1" applyBorder="1" applyAlignment="1" applyProtection="1">
      <alignment horizontal="center" vertical="top"/>
      <protection locked="0"/>
    </xf>
    <xf numFmtId="0" fontId="3" fillId="2" borderId="33" xfId="0" applyFont="1" applyFill="1" applyBorder="1" applyAlignment="1" applyProtection="1">
      <alignment horizontal="center" vertical="center" wrapText="1"/>
      <protection locked="0"/>
    </xf>
    <xf numFmtId="0" fontId="3" fillId="2" borderId="31" xfId="0" applyFont="1" applyFill="1" applyBorder="1" applyAlignment="1" applyProtection="1">
      <alignment horizontal="center" vertical="center" wrapText="1"/>
      <protection locked="0"/>
    </xf>
    <xf numFmtId="0" fontId="3" fillId="2" borderId="36" xfId="0" applyFont="1" applyFill="1" applyBorder="1" applyAlignment="1" applyProtection="1">
      <alignment horizontal="center" vertical="center" wrapText="1"/>
      <protection locked="0"/>
    </xf>
    <xf numFmtId="0" fontId="3" fillId="2" borderId="32" xfId="0" applyFont="1" applyFill="1" applyBorder="1" applyAlignment="1" applyProtection="1">
      <alignment horizontal="center" vertical="center" wrapText="1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12" fillId="0" borderId="24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3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3" fillId="2" borderId="0" xfId="0" applyNumberFormat="1" applyFont="1" applyFill="1" applyBorder="1" applyAlignment="1" applyProtection="1">
      <alignment horizontal="left" vertical="center" wrapText="1"/>
      <protection locked="0"/>
    </xf>
    <xf numFmtId="0" fontId="3" fillId="2" borderId="33" xfId="0" applyNumberFormat="1" applyFont="1" applyFill="1" applyBorder="1" applyAlignment="1" applyProtection="1">
      <alignment horizontal="left" vertical="center" wrapText="1"/>
      <protection locked="0"/>
    </xf>
    <xf numFmtId="0" fontId="3" fillId="2" borderId="34" xfId="0" applyNumberFormat="1" applyFont="1" applyFill="1" applyBorder="1" applyAlignment="1" applyProtection="1">
      <alignment horizontal="left" vertical="center" wrapText="1"/>
      <protection locked="0"/>
    </xf>
    <xf numFmtId="0" fontId="4" fillId="2" borderId="39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40" xfId="0" applyFont="1" applyFill="1" applyBorder="1" applyAlignment="1" applyProtection="1">
      <alignment horizontal="left" vertical="center" wrapText="1"/>
      <protection locked="0"/>
    </xf>
    <xf numFmtId="0" fontId="4" fillId="2" borderId="34" xfId="0" applyFont="1" applyFill="1" applyBorder="1" applyAlignment="1" applyProtection="1">
      <alignment horizontal="left" vertical="center" wrapText="1"/>
      <protection locked="0"/>
    </xf>
    <xf numFmtId="0" fontId="4" fillId="2" borderId="31" xfId="0" applyFont="1" applyFill="1" applyBorder="1" applyAlignment="1" applyProtection="1">
      <alignment horizontal="left" vertical="center" wrapText="1"/>
      <protection locked="0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180" fontId="3" fillId="2" borderId="14" xfId="0" applyNumberFormat="1" applyFont="1" applyFill="1" applyBorder="1" applyAlignment="1" applyProtection="1">
      <alignment horizontal="center"/>
      <protection locked="0"/>
    </xf>
    <xf numFmtId="180" fontId="3" fillId="2" borderId="0" xfId="0" applyNumberFormat="1" applyFont="1" applyFill="1" applyBorder="1" applyAlignment="1" applyProtection="1">
      <alignment horizontal="center"/>
      <protection locked="0"/>
    </xf>
    <xf numFmtId="180" fontId="3" fillId="2" borderId="6" xfId="0" applyNumberFormat="1" applyFont="1" applyFill="1" applyBorder="1" applyAlignment="1" applyProtection="1">
      <alignment horizontal="center"/>
      <protection locked="0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3" fillId="2" borderId="45" xfId="0" applyFont="1" applyFill="1" applyBorder="1" applyAlignment="1" applyProtection="1">
      <alignment horizontal="center" vertical="center"/>
      <protection locked="0"/>
    </xf>
    <xf numFmtId="0" fontId="3" fillId="2" borderId="46" xfId="0" applyFont="1" applyFill="1" applyBorder="1" applyAlignment="1" applyProtection="1">
      <alignment horizontal="left" vertical="center"/>
      <protection locked="0"/>
    </xf>
    <xf numFmtId="0" fontId="3" fillId="2" borderId="47" xfId="0" applyFont="1" applyFill="1" applyBorder="1" applyAlignment="1" applyProtection="1">
      <alignment horizontal="left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54" xfId="0" applyFont="1" applyFill="1" applyBorder="1" applyAlignment="1" applyProtection="1">
      <alignment horizontal="center" vertical="center"/>
      <protection locked="0"/>
    </xf>
    <xf numFmtId="0" fontId="3" fillId="2" borderId="55" xfId="0" applyFont="1" applyFill="1" applyBorder="1" applyAlignment="1" applyProtection="1">
      <alignment horizontal="center" vertical="center"/>
      <protection locked="0"/>
    </xf>
    <xf numFmtId="0" fontId="3" fillId="2" borderId="56" xfId="0" applyFont="1" applyFill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57" xfId="0" applyFont="1" applyFill="1" applyBorder="1" applyAlignment="1" applyProtection="1">
      <alignment horizontal="center" vertical="center"/>
      <protection locked="0"/>
    </xf>
    <xf numFmtId="0" fontId="3" fillId="2" borderId="58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52" xfId="0" applyFont="1" applyFill="1" applyBorder="1" applyAlignment="1" applyProtection="1">
      <alignment horizontal="center" vertical="center" wrapText="1"/>
      <protection locked="0"/>
    </xf>
    <xf numFmtId="0" fontId="3" fillId="2" borderId="53" xfId="0" applyFont="1" applyFill="1" applyBorder="1" applyAlignment="1" applyProtection="1">
      <alignment horizontal="center" vertical="center" wrapText="1"/>
      <protection locked="0"/>
    </xf>
    <xf numFmtId="0" fontId="3" fillId="2" borderId="59" xfId="0" applyFont="1" applyFill="1" applyBorder="1" applyAlignment="1" applyProtection="1">
      <alignment horizontal="center" vertical="center" wrapText="1"/>
      <protection locked="0"/>
    </xf>
    <xf numFmtId="55" fontId="3" fillId="2" borderId="58" xfId="0" applyNumberFormat="1" applyFont="1" applyFill="1" applyBorder="1" applyAlignment="1" applyProtection="1">
      <alignment horizontal="center" vertical="center"/>
    </xf>
    <xf numFmtId="55" fontId="3" fillId="2" borderId="8" xfId="0" applyNumberFormat="1" applyFont="1" applyFill="1" applyBorder="1" applyAlignment="1" applyProtection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55" fontId="3" fillId="2" borderId="52" xfId="0" applyNumberFormat="1" applyFont="1" applyFill="1" applyBorder="1" applyAlignment="1" applyProtection="1">
      <alignment horizontal="center" vertical="center"/>
      <protection locked="0"/>
    </xf>
    <xf numFmtId="0" fontId="3" fillId="2" borderId="53" xfId="0" applyFont="1" applyFill="1" applyBorder="1" applyAlignment="1" applyProtection="1">
      <alignment horizontal="center" vertical="center"/>
      <protection locked="0"/>
    </xf>
    <xf numFmtId="0" fontId="3" fillId="2" borderId="61" xfId="0" applyFont="1" applyFill="1" applyBorder="1" applyAlignment="1" applyProtection="1">
      <alignment horizontal="left" vertical="center"/>
      <protection locked="0"/>
    </xf>
    <xf numFmtId="0" fontId="3" fillId="2" borderId="62" xfId="0" applyFont="1" applyFill="1" applyBorder="1" applyAlignment="1" applyProtection="1">
      <alignment horizontal="left" vertical="center"/>
      <protection locked="0"/>
    </xf>
    <xf numFmtId="0" fontId="3" fillId="3" borderId="32" xfId="0" applyFont="1" applyFill="1" applyBorder="1" applyAlignment="1">
      <alignment horizontal="center" vertical="center"/>
    </xf>
    <xf numFmtId="0" fontId="3" fillId="2" borderId="82" xfId="0" applyFont="1" applyFill="1" applyBorder="1" applyAlignment="1" applyProtection="1">
      <alignment horizontal="left" vertical="center"/>
      <protection locked="0"/>
    </xf>
    <xf numFmtId="0" fontId="3" fillId="3" borderId="63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64" xfId="0" applyFont="1" applyFill="1" applyBorder="1" applyAlignment="1">
      <alignment horizontal="center" vertical="center"/>
    </xf>
    <xf numFmtId="177" fontId="3" fillId="2" borderId="24" xfId="0" applyNumberFormat="1" applyFont="1" applyFill="1" applyBorder="1" applyAlignment="1" applyProtection="1">
      <alignment horizontal="center" vertical="center" wrapText="1"/>
    </xf>
    <xf numFmtId="177" fontId="3" fillId="2" borderId="25" xfId="0" applyNumberFormat="1" applyFont="1" applyFill="1" applyBorder="1" applyAlignment="1" applyProtection="1">
      <alignment horizontal="center" vertical="center" wrapText="1"/>
    </xf>
    <xf numFmtId="177" fontId="3" fillId="2" borderId="28" xfId="0" applyNumberFormat="1" applyFont="1" applyFill="1" applyBorder="1" applyAlignment="1" applyProtection="1">
      <alignment horizontal="center" vertical="center" wrapText="1"/>
    </xf>
    <xf numFmtId="178" fontId="3" fillId="2" borderId="14" xfId="0" applyNumberFormat="1" applyFont="1" applyFill="1" applyBorder="1" applyAlignment="1" applyProtection="1">
      <alignment horizontal="center" vertical="center" wrapText="1"/>
    </xf>
    <xf numFmtId="178" fontId="3" fillId="2" borderId="0" xfId="0" applyNumberFormat="1" applyFont="1" applyFill="1" applyBorder="1" applyAlignment="1" applyProtection="1">
      <alignment horizontal="center" vertical="center" wrapText="1"/>
    </xf>
    <xf numFmtId="178" fontId="3" fillId="2" borderId="2" xfId="0" applyNumberFormat="1" applyFont="1" applyFill="1" applyBorder="1" applyAlignment="1" applyProtection="1">
      <alignment horizontal="center" vertical="center" wrapText="1"/>
    </xf>
    <xf numFmtId="0" fontId="3" fillId="3" borderId="45" xfId="0" applyFont="1" applyFill="1" applyBorder="1" applyAlignment="1">
      <alignment horizontal="center" vertical="center"/>
    </xf>
    <xf numFmtId="0" fontId="3" fillId="2" borderId="57" xfId="0" applyFont="1" applyFill="1" applyBorder="1" applyAlignment="1" applyProtection="1">
      <alignment horizontal="center" vertical="center" wrapText="1"/>
      <protection locked="0"/>
    </xf>
    <xf numFmtId="0" fontId="3" fillId="2" borderId="58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65" xfId="0" applyFont="1" applyFill="1" applyBorder="1" applyAlignment="1" applyProtection="1">
      <alignment horizontal="center" vertical="center"/>
      <protection locked="0"/>
    </xf>
    <xf numFmtId="0" fontId="3" fillId="2" borderId="66" xfId="0" applyFont="1" applyFill="1" applyBorder="1" applyAlignment="1" applyProtection="1">
      <alignment horizontal="center" vertical="center"/>
      <protection locked="0"/>
    </xf>
    <xf numFmtId="0" fontId="3" fillId="2" borderId="67" xfId="0" applyFont="1" applyFill="1" applyBorder="1" applyAlignment="1" applyProtection="1">
      <alignment horizontal="center" vertical="center"/>
      <protection locked="0"/>
    </xf>
    <xf numFmtId="0" fontId="3" fillId="2" borderId="68" xfId="0" applyFont="1" applyFill="1" applyBorder="1" applyAlignment="1">
      <alignment horizontal="left" vertical="center" wrapText="1"/>
    </xf>
    <xf numFmtId="0" fontId="3" fillId="2" borderId="69" xfId="0" applyFont="1" applyFill="1" applyBorder="1" applyAlignment="1">
      <alignment horizontal="left" vertical="center"/>
    </xf>
    <xf numFmtId="0" fontId="3" fillId="2" borderId="70" xfId="0" applyFont="1" applyFill="1" applyBorder="1" applyAlignment="1">
      <alignment horizontal="left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49" fontId="3" fillId="2" borderId="78" xfId="0" applyNumberFormat="1" applyFont="1" applyFill="1" applyBorder="1" applyAlignment="1">
      <alignment horizontal="center" vertical="center"/>
    </xf>
    <xf numFmtId="49" fontId="3" fillId="2" borderId="79" xfId="0" applyNumberFormat="1" applyFont="1" applyFill="1" applyBorder="1" applyAlignment="1">
      <alignment horizontal="center" vertical="center"/>
    </xf>
    <xf numFmtId="49" fontId="3" fillId="2" borderId="39" xfId="0" applyNumberFormat="1" applyFont="1" applyFill="1" applyBorder="1" applyAlignment="1">
      <alignment horizontal="center" vertical="center"/>
    </xf>
    <xf numFmtId="49" fontId="3" fillId="2" borderId="80" xfId="0" applyNumberFormat="1" applyFont="1" applyFill="1" applyBorder="1" applyAlignment="1">
      <alignment horizontal="center" vertical="center"/>
    </xf>
    <xf numFmtId="55" fontId="3" fillId="2" borderId="24" xfId="0" quotePrefix="1" applyNumberFormat="1" applyFont="1" applyFill="1" applyBorder="1" applyAlignment="1" applyProtection="1">
      <alignment horizontal="center" vertical="center"/>
    </xf>
    <xf numFmtId="55" fontId="3" fillId="2" borderId="25" xfId="0" quotePrefix="1" applyNumberFormat="1" applyFont="1" applyFill="1" applyBorder="1" applyAlignment="1" applyProtection="1">
      <alignment horizontal="center" vertical="center"/>
    </xf>
    <xf numFmtId="55" fontId="3" fillId="2" borderId="27" xfId="0" quotePrefix="1" applyNumberFormat="1" applyFont="1" applyFill="1" applyBorder="1" applyAlignment="1" applyProtection="1">
      <alignment horizontal="center" vertical="center"/>
    </xf>
    <xf numFmtId="179" fontId="3" fillId="2" borderId="14" xfId="0" applyNumberFormat="1" applyFont="1" applyFill="1" applyBorder="1" applyAlignment="1" applyProtection="1">
      <alignment horizontal="center" vertical="center"/>
    </xf>
    <xf numFmtId="179" fontId="3" fillId="2" borderId="0" xfId="0" applyNumberFormat="1" applyFont="1" applyFill="1" applyBorder="1" applyAlignment="1" applyProtection="1">
      <alignment horizontal="center" vertical="center"/>
    </xf>
    <xf numFmtId="179" fontId="3" fillId="2" borderId="6" xfId="0" applyNumberFormat="1" applyFont="1" applyFill="1" applyBorder="1" applyAlignment="1" applyProtection="1">
      <alignment horizontal="center" vertical="center"/>
    </xf>
    <xf numFmtId="0" fontId="3" fillId="2" borderId="87" xfId="0" applyFont="1" applyFill="1" applyBorder="1" applyAlignment="1" applyProtection="1">
      <alignment horizontal="left" vertical="center"/>
      <protection locked="0"/>
    </xf>
    <xf numFmtId="0" fontId="3" fillId="2" borderId="52" xfId="0" applyFont="1" applyFill="1" applyBorder="1" applyAlignment="1" applyProtection="1">
      <alignment horizontal="left" vertical="center"/>
      <protection locked="0"/>
    </xf>
    <xf numFmtId="0" fontId="3" fillId="2" borderId="53" xfId="0" applyFont="1" applyFill="1" applyBorder="1" applyAlignment="1" applyProtection="1">
      <alignment horizontal="left" vertical="center"/>
      <protection locked="0"/>
    </xf>
    <xf numFmtId="0" fontId="3" fillId="2" borderId="91" xfId="0" applyFont="1" applyFill="1" applyBorder="1" applyAlignment="1" applyProtection="1">
      <alignment horizontal="left" vertical="center"/>
      <protection locked="0"/>
    </xf>
    <xf numFmtId="49" fontId="3" fillId="3" borderId="15" xfId="0" applyNumberFormat="1" applyFont="1" applyFill="1" applyBorder="1" applyAlignment="1">
      <alignment horizontal="center" vertical="center" textRotation="255"/>
    </xf>
    <xf numFmtId="49" fontId="3" fillId="3" borderId="4" xfId="0" applyNumberFormat="1" applyFont="1" applyFill="1" applyBorder="1" applyAlignment="1">
      <alignment horizontal="center" vertical="center" textRotation="255"/>
    </xf>
    <xf numFmtId="49" fontId="3" fillId="3" borderId="12" xfId="0" applyNumberFormat="1" applyFont="1" applyFill="1" applyBorder="1" applyAlignment="1">
      <alignment horizontal="center" vertical="center" textRotation="255"/>
    </xf>
    <xf numFmtId="49" fontId="3" fillId="3" borderId="0" xfId="0" applyNumberFormat="1" applyFont="1" applyFill="1" applyBorder="1" applyAlignment="1">
      <alignment horizontal="center" vertical="center" textRotation="255"/>
    </xf>
    <xf numFmtId="0" fontId="3" fillId="3" borderId="74" xfId="0" applyFont="1" applyFill="1" applyBorder="1" applyAlignment="1">
      <alignment horizontal="center" vertical="center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5" fillId="2" borderId="75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76" xfId="0" applyFont="1" applyFill="1" applyBorder="1" applyAlignment="1" applyProtection="1">
      <alignment horizontal="center" vertical="center"/>
      <protection locked="0"/>
    </xf>
    <xf numFmtId="0" fontId="3" fillId="2" borderId="75" xfId="0" applyFont="1" applyFill="1" applyBorder="1" applyAlignment="1" applyProtection="1">
      <alignment horizontal="center" vertical="center"/>
      <protection locked="0"/>
    </xf>
    <xf numFmtId="0" fontId="3" fillId="2" borderId="76" xfId="0" applyFont="1" applyFill="1" applyBorder="1" applyAlignment="1" applyProtection="1">
      <alignment horizontal="center" vertical="center"/>
      <protection locked="0"/>
    </xf>
    <xf numFmtId="49" fontId="3" fillId="2" borderId="43" xfId="0" applyNumberFormat="1" applyFont="1" applyFill="1" applyBorder="1" applyAlignment="1">
      <alignment horizontal="center" vertical="center" textRotation="2"/>
    </xf>
    <xf numFmtId="49" fontId="3" fillId="2" borderId="77" xfId="0" applyNumberFormat="1" applyFont="1" applyFill="1" applyBorder="1" applyAlignment="1">
      <alignment horizontal="center" vertical="center" textRotation="2"/>
    </xf>
    <xf numFmtId="0" fontId="3" fillId="2" borderId="83" xfId="0" applyFont="1" applyFill="1" applyBorder="1" applyAlignment="1" applyProtection="1">
      <alignment horizontal="center" vertical="center"/>
      <protection locked="0"/>
    </xf>
    <xf numFmtId="49" fontId="3" fillId="3" borderId="84" xfId="0" applyNumberFormat="1" applyFont="1" applyFill="1" applyBorder="1" applyAlignment="1">
      <alignment horizontal="center" vertical="center"/>
    </xf>
    <xf numFmtId="49" fontId="3" fillId="3" borderId="44" xfId="0" applyNumberFormat="1" applyFont="1" applyFill="1" applyBorder="1" applyAlignment="1">
      <alignment horizontal="center" vertical="center"/>
    </xf>
    <xf numFmtId="49" fontId="3" fillId="3" borderId="45" xfId="0" applyNumberFormat="1" applyFont="1" applyFill="1" applyBorder="1" applyAlignment="1">
      <alignment horizontal="center" vertical="center"/>
    </xf>
    <xf numFmtId="49" fontId="3" fillId="3" borderId="85" xfId="0" applyNumberFormat="1" applyFont="1" applyFill="1" applyBorder="1" applyAlignment="1">
      <alignment horizontal="center" vertical="center"/>
    </xf>
    <xf numFmtId="49" fontId="3" fillId="3" borderId="37" xfId="0" applyNumberFormat="1" applyFont="1" applyFill="1" applyBorder="1" applyAlignment="1">
      <alignment horizontal="center" vertical="center"/>
    </xf>
    <xf numFmtId="49" fontId="3" fillId="3" borderId="32" xfId="0" applyNumberFormat="1" applyFont="1" applyFill="1" applyBorder="1" applyAlignment="1">
      <alignment horizontal="center" vertical="center"/>
    </xf>
    <xf numFmtId="0" fontId="3" fillId="2" borderId="86" xfId="0" applyFont="1" applyFill="1" applyBorder="1" applyAlignment="1" applyProtection="1">
      <alignment horizontal="center" vertical="center"/>
      <protection locked="0"/>
    </xf>
    <xf numFmtId="49" fontId="3" fillId="3" borderId="85" xfId="0" applyNumberFormat="1" applyFont="1" applyFill="1" applyBorder="1" applyAlignment="1">
      <alignment horizontal="center" vertical="center" wrapText="1"/>
    </xf>
    <xf numFmtId="0" fontId="3" fillId="2" borderId="88" xfId="0" applyFont="1" applyFill="1" applyBorder="1" applyAlignment="1" applyProtection="1">
      <alignment horizontal="left" vertical="center"/>
      <protection locked="0"/>
    </xf>
    <xf numFmtId="0" fontId="4" fillId="3" borderId="58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63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3" fillId="2" borderId="89" xfId="0" applyFont="1" applyFill="1" applyBorder="1" applyAlignment="1" applyProtection="1">
      <alignment horizontal="center" vertical="center"/>
      <protection locked="0"/>
    </xf>
    <xf numFmtId="0" fontId="3" fillId="2" borderId="90" xfId="0" applyFont="1" applyFill="1" applyBorder="1" applyAlignment="1" applyProtection="1">
      <alignment horizontal="center" vertical="center"/>
      <protection locked="0"/>
    </xf>
    <xf numFmtId="0" fontId="9" fillId="2" borderId="75" xfId="0" applyFont="1" applyFill="1" applyBorder="1" applyAlignment="1">
      <alignment horizontal="center"/>
    </xf>
    <xf numFmtId="0" fontId="4" fillId="3" borderId="92" xfId="0" applyFont="1" applyFill="1" applyBorder="1" applyAlignment="1">
      <alignment horizontal="center" vertical="top" wrapText="1"/>
    </xf>
    <xf numFmtId="0" fontId="4" fillId="3" borderId="93" xfId="0" applyFont="1" applyFill="1" applyBorder="1" applyAlignment="1">
      <alignment horizontal="center" vertical="top" wrapText="1"/>
    </xf>
    <xf numFmtId="0" fontId="7" fillId="2" borderId="94" xfId="0" applyFont="1" applyFill="1" applyBorder="1" applyAlignment="1">
      <alignment horizontal="center"/>
    </xf>
    <xf numFmtId="0" fontId="7" fillId="2" borderId="95" xfId="0" applyFont="1" applyFill="1" applyBorder="1" applyAlignment="1">
      <alignment horizontal="center"/>
    </xf>
    <xf numFmtId="0" fontId="7" fillId="2" borderId="108" xfId="0" applyFont="1" applyFill="1" applyBorder="1" applyAlignment="1">
      <alignment horizontal="center"/>
    </xf>
    <xf numFmtId="0" fontId="7" fillId="2" borderId="109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8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59" xfId="0" applyFont="1" applyFill="1" applyBorder="1" applyAlignment="1" applyProtection="1">
      <alignment horizontal="center" vertical="center"/>
      <protection locked="0"/>
    </xf>
    <xf numFmtId="0" fontId="3" fillId="2" borderId="96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7" fillId="2" borderId="97" xfId="0" applyFont="1" applyFill="1" applyBorder="1" applyAlignment="1">
      <alignment horizontal="center" shrinkToFit="1"/>
    </xf>
    <xf numFmtId="0" fontId="7" fillId="2" borderId="98" xfId="0" applyFont="1" applyFill="1" applyBorder="1" applyAlignment="1">
      <alignment horizontal="center" shrinkToFit="1"/>
    </xf>
    <xf numFmtId="0" fontId="7" fillId="2" borderId="99" xfId="0" applyFont="1" applyFill="1" applyBorder="1" applyAlignment="1">
      <alignment shrinkToFit="1"/>
    </xf>
    <xf numFmtId="0" fontId="7" fillId="2" borderId="97" xfId="0" applyFont="1" applyFill="1" applyBorder="1" applyAlignment="1">
      <alignment horizontal="center"/>
    </xf>
    <xf numFmtId="0" fontId="7" fillId="2" borderId="98" xfId="0" applyFont="1" applyFill="1" applyBorder="1" applyAlignment="1">
      <alignment horizontal="center"/>
    </xf>
    <xf numFmtId="0" fontId="7" fillId="2" borderId="99" xfId="0" applyFont="1" applyFill="1" applyBorder="1" applyAlignment="1">
      <alignment horizontal="center"/>
    </xf>
    <xf numFmtId="0" fontId="7" fillId="2" borderId="100" xfId="0" applyFont="1" applyFill="1" applyBorder="1" applyAlignment="1">
      <alignment horizontal="center"/>
    </xf>
    <xf numFmtId="0" fontId="7" fillId="2" borderId="101" xfId="0" applyFont="1" applyFill="1" applyBorder="1" applyAlignment="1">
      <alignment horizontal="center"/>
    </xf>
    <xf numFmtId="0" fontId="7" fillId="2" borderId="102" xfId="0" applyFont="1" applyFill="1" applyBorder="1" applyAlignment="1">
      <alignment horizontal="center"/>
    </xf>
    <xf numFmtId="0" fontId="7" fillId="2" borderId="103" xfId="0" applyFont="1" applyFill="1" applyBorder="1" applyAlignment="1">
      <alignment horizontal="center"/>
    </xf>
    <xf numFmtId="0" fontId="7" fillId="2" borderId="44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0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105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shrinkToFit="1"/>
    </xf>
    <xf numFmtId="0" fontId="7" fillId="2" borderId="4" xfId="0" applyFont="1" applyFill="1" applyBorder="1" applyAlignment="1">
      <alignment horizontal="center" shrinkToFit="1"/>
    </xf>
    <xf numFmtId="0" fontId="7" fillId="2" borderId="3" xfId="0" applyFont="1" applyFill="1" applyBorder="1" applyAlignment="1">
      <alignment shrinkToFit="1"/>
    </xf>
    <xf numFmtId="0" fontId="7" fillId="2" borderId="106" xfId="0" applyFont="1" applyFill="1" applyBorder="1" applyAlignment="1">
      <alignment horizontal="center" shrinkToFit="1"/>
    </xf>
    <xf numFmtId="0" fontId="7" fillId="2" borderId="7" xfId="0" applyFont="1" applyFill="1" applyBorder="1" applyAlignment="1">
      <alignment horizontal="center" shrinkToFit="1"/>
    </xf>
    <xf numFmtId="0" fontId="7" fillId="2" borderId="107" xfId="0" applyFont="1" applyFill="1" applyBorder="1" applyAlignment="1">
      <alignment shrinkToFit="1"/>
    </xf>
    <xf numFmtId="0" fontId="7" fillId="2" borderId="10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107" xfId="0" applyFont="1" applyFill="1" applyBorder="1" applyAlignment="1">
      <alignment horizontal="center"/>
    </xf>
    <xf numFmtId="0" fontId="7" fillId="2" borderId="68" xfId="0" applyFont="1" applyFill="1" applyBorder="1" applyAlignment="1">
      <alignment horizontal="center"/>
    </xf>
    <xf numFmtId="0" fontId="7" fillId="2" borderId="110" xfId="0" applyFont="1" applyFill="1" applyBorder="1" applyAlignment="1">
      <alignment horizontal="center" shrinkToFit="1"/>
    </xf>
    <xf numFmtId="0" fontId="7" fillId="2" borderId="9" xfId="0" applyFont="1" applyFill="1" applyBorder="1" applyAlignment="1">
      <alignment horizontal="center" shrinkToFit="1"/>
    </xf>
    <xf numFmtId="0" fontId="7" fillId="2" borderId="111" xfId="0" applyFont="1" applyFill="1" applyBorder="1" applyAlignment="1">
      <alignment shrinkToFit="1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0" fontId="11" fillId="2" borderId="58" xfId="0" applyFont="1" applyFill="1" applyBorder="1" applyAlignment="1">
      <alignment horizontal="center" vertical="top" wrapText="1"/>
    </xf>
    <xf numFmtId="0" fontId="11" fillId="2" borderId="58" xfId="0" applyFont="1" applyFill="1" applyBorder="1" applyAlignment="1">
      <alignment horizontal="center"/>
    </xf>
    <xf numFmtId="0" fontId="7" fillId="2" borderId="57" xfId="0" applyFont="1" applyFill="1" applyBorder="1" applyAlignment="1">
      <alignment horizontal="center"/>
    </xf>
    <xf numFmtId="0" fontId="7" fillId="2" borderId="58" xfId="0" applyFont="1" applyFill="1" applyBorder="1" applyAlignment="1">
      <alignment horizontal="center"/>
    </xf>
    <xf numFmtId="0" fontId="7" fillId="2" borderId="8" xfId="0" applyFont="1" applyFill="1" applyBorder="1" applyAlignment="1"/>
    <xf numFmtId="0" fontId="7" fillId="2" borderId="69" xfId="0" applyFont="1" applyFill="1" applyBorder="1" applyAlignment="1">
      <alignment horizontal="center"/>
    </xf>
    <xf numFmtId="0" fontId="7" fillId="2" borderId="72" xfId="0" applyFont="1" applyFill="1" applyBorder="1" applyAlignment="1">
      <alignment horizontal="center"/>
    </xf>
    <xf numFmtId="0" fontId="7" fillId="2" borderId="11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11" xfId="0" applyFont="1" applyFill="1" applyBorder="1" applyAlignment="1">
      <alignment horizontal="center"/>
    </xf>
    <xf numFmtId="0" fontId="4" fillId="3" borderId="57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49" fontId="3" fillId="3" borderId="112" xfId="0" applyNumberFormat="1" applyFont="1" applyFill="1" applyBorder="1" applyAlignment="1">
      <alignment horizontal="center" vertical="center"/>
    </xf>
    <xf numFmtId="49" fontId="3" fillId="3" borderId="41" xfId="0" applyNumberFormat="1" applyFont="1" applyFill="1" applyBorder="1" applyAlignment="1">
      <alignment horizontal="center" vertical="center"/>
    </xf>
    <xf numFmtId="180" fontId="3" fillId="2" borderId="57" xfId="0" applyNumberFormat="1" applyFont="1" applyFill="1" applyBorder="1" applyAlignment="1" applyProtection="1">
      <alignment horizontal="center"/>
      <protection locked="0"/>
    </xf>
    <xf numFmtId="180" fontId="3" fillId="2" borderId="58" xfId="0" applyNumberFormat="1" applyFont="1" applyFill="1" applyBorder="1" applyAlignment="1" applyProtection="1">
      <alignment horizontal="center"/>
      <protection locked="0"/>
    </xf>
    <xf numFmtId="180" fontId="3" fillId="2" borderId="8" xfId="0" applyNumberFormat="1" applyFont="1" applyFill="1" applyBorder="1" applyAlignment="1" applyProtection="1">
      <alignment horizontal="center"/>
      <protection locked="0"/>
    </xf>
    <xf numFmtId="0" fontId="3" fillId="2" borderId="113" xfId="0" applyFont="1" applyFill="1" applyBorder="1" applyAlignment="1">
      <alignment horizontal="center" vertical="center"/>
    </xf>
    <xf numFmtId="176" fontId="3" fillId="2" borderId="57" xfId="0" applyNumberFormat="1" applyFont="1" applyFill="1" applyBorder="1" applyAlignment="1" applyProtection="1">
      <alignment horizontal="center" vertical="center" shrinkToFit="1"/>
    </xf>
    <xf numFmtId="176" fontId="3" fillId="2" borderId="58" xfId="0" applyNumberFormat="1" applyFont="1" applyFill="1" applyBorder="1" applyAlignment="1" applyProtection="1">
      <alignment horizontal="center" vertical="center" shrinkToFit="1"/>
    </xf>
    <xf numFmtId="176" fontId="3" fillId="2" borderId="114" xfId="0" applyNumberFormat="1" applyFont="1" applyFill="1" applyBorder="1" applyAlignment="1" applyProtection="1">
      <alignment horizontal="center" vertical="center" shrinkToFit="1"/>
    </xf>
    <xf numFmtId="0" fontId="4" fillId="2" borderId="78" xfId="0" applyFont="1" applyFill="1" applyBorder="1" applyAlignment="1" applyProtection="1">
      <alignment horizontal="left" vertical="center" wrapText="1"/>
      <protection locked="0"/>
    </xf>
    <xf numFmtId="0" fontId="4" fillId="2" borderId="58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115" xfId="0" applyFont="1" applyFill="1" applyBorder="1" applyAlignment="1">
      <alignment horizontal="center"/>
    </xf>
    <xf numFmtId="49" fontId="4" fillId="3" borderId="116" xfId="0" applyNumberFormat="1" applyFont="1" applyFill="1" applyBorder="1" applyAlignment="1">
      <alignment horizontal="center" vertical="center"/>
    </xf>
    <xf numFmtId="49" fontId="4" fillId="3" borderId="53" xfId="0" applyNumberFormat="1" applyFont="1" applyFill="1" applyBorder="1" applyAlignment="1">
      <alignment horizontal="center" vertical="center"/>
    </xf>
    <xf numFmtId="49" fontId="4" fillId="3" borderId="59" xfId="0" applyNumberFormat="1" applyFont="1" applyFill="1" applyBorder="1" applyAlignment="1">
      <alignment horizontal="center" vertical="center"/>
    </xf>
    <xf numFmtId="0" fontId="9" fillId="2" borderId="117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7" fillId="2" borderId="118" xfId="0" applyFont="1" applyFill="1" applyBorder="1" applyAlignment="1">
      <alignment horizontal="center"/>
    </xf>
    <xf numFmtId="0" fontId="7" fillId="2" borderId="119" xfId="0" applyFont="1" applyFill="1" applyBorder="1" applyAlignment="1">
      <alignment horizontal="center"/>
    </xf>
    <xf numFmtId="0" fontId="3" fillId="3" borderId="85" xfId="0" applyFont="1" applyFill="1" applyBorder="1" applyAlignment="1">
      <alignment horizontal="center" vertical="center"/>
    </xf>
    <xf numFmtId="0" fontId="3" fillId="2" borderId="116" xfId="0" applyFont="1" applyFill="1" applyBorder="1" applyAlignment="1" applyProtection="1">
      <alignment horizontal="center" vertical="center"/>
      <protection locked="0"/>
    </xf>
    <xf numFmtId="0" fontId="3" fillId="2" borderId="57" xfId="0" applyNumberFormat="1" applyFont="1" applyFill="1" applyBorder="1" applyAlignment="1" applyProtection="1">
      <alignment horizontal="left" vertical="center" wrapText="1"/>
      <protection locked="0"/>
    </xf>
    <xf numFmtId="0" fontId="3" fillId="2" borderId="58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2"/>
  <sheetViews>
    <sheetView tabSelected="1" view="pageBreakPreview" topLeftCell="A13" zoomScale="85" zoomScaleNormal="100" zoomScaleSheetLayoutView="85" workbookViewId="0">
      <selection activeCell="AE43" sqref="AE43:AF45"/>
    </sheetView>
  </sheetViews>
  <sheetFormatPr defaultColWidth="2.36328125" defaultRowHeight="16" customHeight="1"/>
  <cols>
    <col min="1" max="1" width="3" style="4" customWidth="1"/>
    <col min="2" max="4" width="2.36328125" style="4" customWidth="1"/>
    <col min="5" max="5" width="1.453125" style="1" customWidth="1"/>
    <col min="6" max="6" width="2.26953125" style="1" customWidth="1"/>
    <col min="7" max="7" width="3.453125" style="1" customWidth="1"/>
    <col min="8" max="8" width="6.36328125" style="1" customWidth="1"/>
    <col min="9" max="10" width="2.26953125" style="1" customWidth="1"/>
    <col min="11" max="11" width="3.90625" style="1" customWidth="1"/>
    <col min="12" max="12" width="3.453125" style="1" customWidth="1"/>
    <col min="13" max="13" width="4.08984375" style="1" customWidth="1"/>
    <col min="14" max="14" width="1.7265625" style="1" customWidth="1"/>
    <col min="15" max="15" width="1.90625" style="1" customWidth="1"/>
    <col min="16" max="21" width="2.26953125" style="1" customWidth="1"/>
    <col min="22" max="22" width="3.7265625" style="1" customWidth="1"/>
    <col min="23" max="23" width="2.26953125" style="1" customWidth="1"/>
    <col min="24" max="24" width="2.453125" style="1" customWidth="1"/>
    <col min="25" max="28" width="2.26953125" style="1" customWidth="1"/>
    <col min="29" max="29" width="3.453125" style="1" customWidth="1"/>
    <col min="30" max="30" width="2.7265625" style="1" customWidth="1"/>
    <col min="31" max="32" width="1.7265625" style="1" customWidth="1"/>
    <col min="33" max="42" width="2.36328125" style="1" customWidth="1"/>
    <col min="43" max="43" width="3" style="1" customWidth="1"/>
    <col min="44" max="44" width="2.36328125" style="1" customWidth="1"/>
    <col min="45" max="45" width="1.90625" style="1" customWidth="1"/>
    <col min="46" max="16384" width="2.36328125" style="1"/>
  </cols>
  <sheetData>
    <row r="1" spans="1:45" ht="15" customHeight="1">
      <c r="A1" s="189" t="s">
        <v>94</v>
      </c>
      <c r="B1" s="190"/>
      <c r="C1" s="200" t="s">
        <v>108</v>
      </c>
      <c r="D1" s="201"/>
      <c r="E1" s="112" t="s">
        <v>214</v>
      </c>
      <c r="F1" s="113"/>
      <c r="G1" s="113"/>
      <c r="H1" s="113"/>
      <c r="I1" s="113"/>
      <c r="J1" s="113"/>
      <c r="K1" s="113"/>
      <c r="L1" s="113"/>
      <c r="M1" s="114"/>
      <c r="N1" s="193" t="s">
        <v>0</v>
      </c>
      <c r="O1" s="193"/>
      <c r="P1" s="193"/>
      <c r="Q1" s="193" t="s">
        <v>110</v>
      </c>
      <c r="R1" s="193"/>
      <c r="S1" s="193"/>
      <c r="T1" s="193"/>
      <c r="U1" s="193"/>
      <c r="V1" s="193"/>
      <c r="W1" s="193"/>
      <c r="X1" s="145"/>
      <c r="Y1" s="145" t="s">
        <v>96</v>
      </c>
      <c r="Z1" s="146"/>
      <c r="AA1" s="146"/>
      <c r="AB1" s="146"/>
      <c r="AC1" s="154"/>
      <c r="AD1" s="145" t="s">
        <v>98</v>
      </c>
      <c r="AE1" s="146"/>
      <c r="AF1" s="146"/>
      <c r="AG1" s="146"/>
      <c r="AH1" s="146"/>
      <c r="AI1" s="146"/>
      <c r="AJ1" s="146"/>
      <c r="AK1" s="146"/>
      <c r="AL1" s="154"/>
      <c r="AM1" s="145" t="s">
        <v>15</v>
      </c>
      <c r="AN1" s="146"/>
      <c r="AO1" s="146"/>
      <c r="AP1" s="146"/>
      <c r="AQ1" s="146"/>
      <c r="AR1" s="146"/>
      <c r="AS1" s="147"/>
    </row>
    <row r="2" spans="1:45" ht="16" customHeight="1">
      <c r="A2" s="191"/>
      <c r="B2" s="192"/>
      <c r="C2" s="175" t="s">
        <v>95</v>
      </c>
      <c r="D2" s="176"/>
      <c r="E2" s="194" t="s">
        <v>212</v>
      </c>
      <c r="F2" s="195"/>
      <c r="G2" s="195"/>
      <c r="H2" s="195"/>
      <c r="I2" s="195"/>
      <c r="J2" s="195"/>
      <c r="K2" s="195"/>
      <c r="L2" s="195"/>
      <c r="M2" s="195"/>
      <c r="N2" s="198" t="s">
        <v>69</v>
      </c>
      <c r="O2" s="198"/>
      <c r="P2" s="198"/>
      <c r="Q2" s="179">
        <v>29007</v>
      </c>
      <c r="R2" s="180"/>
      <c r="S2" s="180"/>
      <c r="T2" s="180"/>
      <c r="U2" s="180"/>
      <c r="V2" s="180"/>
      <c r="W2" s="180"/>
      <c r="X2" s="181"/>
      <c r="Y2" s="125" t="s">
        <v>97</v>
      </c>
      <c r="Z2" s="126"/>
      <c r="AA2" s="126"/>
      <c r="AB2" s="126"/>
      <c r="AC2" s="127"/>
      <c r="AD2" s="155" t="s">
        <v>99</v>
      </c>
      <c r="AE2" s="156"/>
      <c r="AF2" s="156"/>
      <c r="AG2" s="156"/>
      <c r="AH2" s="156"/>
      <c r="AI2" s="156"/>
      <c r="AJ2" s="156"/>
      <c r="AK2" s="156"/>
      <c r="AL2" s="157"/>
      <c r="AM2" s="148" t="s">
        <v>100</v>
      </c>
      <c r="AN2" s="149"/>
      <c r="AO2" s="149"/>
      <c r="AP2" s="149"/>
      <c r="AQ2" s="149"/>
      <c r="AR2" s="149"/>
      <c r="AS2" s="150"/>
    </row>
    <row r="3" spans="1:45" ht="14.25" customHeight="1">
      <c r="A3" s="191"/>
      <c r="B3" s="192"/>
      <c r="C3" s="177"/>
      <c r="D3" s="178"/>
      <c r="E3" s="196"/>
      <c r="F3" s="197"/>
      <c r="G3" s="197"/>
      <c r="H3" s="197"/>
      <c r="I3" s="197"/>
      <c r="J3" s="197"/>
      <c r="K3" s="197"/>
      <c r="L3" s="197"/>
      <c r="M3" s="197"/>
      <c r="N3" s="199"/>
      <c r="O3" s="199"/>
      <c r="P3" s="199"/>
      <c r="Q3" s="182">
        <f ca="1">IF(Q2&lt;&gt;"",NOW()-Q2,"")</f>
        <v>13514.050005787038</v>
      </c>
      <c r="R3" s="183"/>
      <c r="S3" s="183"/>
      <c r="T3" s="183"/>
      <c r="U3" s="183"/>
      <c r="V3" s="183"/>
      <c r="W3" s="183"/>
      <c r="X3" s="184"/>
      <c r="Y3" s="128"/>
      <c r="Z3" s="129"/>
      <c r="AA3" s="129"/>
      <c r="AB3" s="129"/>
      <c r="AC3" s="130"/>
      <c r="AD3" s="158"/>
      <c r="AE3" s="159"/>
      <c r="AF3" s="159"/>
      <c r="AG3" s="159"/>
      <c r="AH3" s="159"/>
      <c r="AI3" s="159"/>
      <c r="AJ3" s="159"/>
      <c r="AK3" s="159"/>
      <c r="AL3" s="160"/>
      <c r="AM3" s="151" t="s">
        <v>101</v>
      </c>
      <c r="AN3" s="152"/>
      <c r="AO3" s="152"/>
      <c r="AP3" s="152"/>
      <c r="AQ3" s="152"/>
      <c r="AR3" s="152"/>
      <c r="AS3" s="153"/>
    </row>
    <row r="4" spans="1:45" ht="14.25" customHeight="1">
      <c r="A4" s="323" t="s">
        <v>1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43"/>
      <c r="N4" s="136" t="s">
        <v>2</v>
      </c>
      <c r="O4" s="137"/>
      <c r="P4" s="137"/>
      <c r="Q4" s="137"/>
      <c r="R4" s="137"/>
      <c r="S4" s="137"/>
      <c r="T4" s="137"/>
      <c r="U4" s="137"/>
      <c r="V4" s="137"/>
      <c r="W4" s="137"/>
      <c r="X4" s="143"/>
      <c r="Y4" s="137" t="s">
        <v>102</v>
      </c>
      <c r="Z4" s="137"/>
      <c r="AA4" s="137"/>
      <c r="AB4" s="137"/>
      <c r="AC4" s="143"/>
      <c r="AD4" s="136" t="s">
        <v>78</v>
      </c>
      <c r="AE4" s="137"/>
      <c r="AF4" s="137"/>
      <c r="AG4" s="137"/>
      <c r="AH4" s="137"/>
      <c r="AI4" s="137"/>
      <c r="AJ4" s="137"/>
      <c r="AK4" s="137"/>
      <c r="AL4" s="143"/>
      <c r="AM4" s="136" t="s">
        <v>104</v>
      </c>
      <c r="AN4" s="137"/>
      <c r="AO4" s="137"/>
      <c r="AP4" s="137"/>
      <c r="AQ4" s="137"/>
      <c r="AR4" s="137"/>
      <c r="AS4" s="138"/>
    </row>
    <row r="5" spans="1:45" ht="15.75" customHeight="1" thickBot="1">
      <c r="A5" s="324" t="s">
        <v>213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233"/>
      <c r="N5" s="320" t="s">
        <v>109</v>
      </c>
      <c r="O5" s="140"/>
      <c r="P5" s="140"/>
      <c r="Q5" s="140"/>
      <c r="R5" s="140"/>
      <c r="S5" s="140"/>
      <c r="T5" s="140"/>
      <c r="U5" s="140"/>
      <c r="V5" s="140"/>
      <c r="W5" s="140"/>
      <c r="X5" s="233"/>
      <c r="Y5" s="134">
        <v>37803</v>
      </c>
      <c r="Z5" s="134"/>
      <c r="AA5" s="134"/>
      <c r="AB5" s="134"/>
      <c r="AC5" s="135"/>
      <c r="AD5" s="131" t="s">
        <v>103</v>
      </c>
      <c r="AE5" s="132"/>
      <c r="AF5" s="132"/>
      <c r="AG5" s="132"/>
      <c r="AH5" s="132"/>
      <c r="AI5" s="132"/>
      <c r="AJ5" s="132"/>
      <c r="AK5" s="132"/>
      <c r="AL5" s="133"/>
      <c r="AM5" s="139">
        <v>38078</v>
      </c>
      <c r="AN5" s="140"/>
      <c r="AO5" s="140"/>
      <c r="AP5" s="140"/>
      <c r="AQ5" s="140"/>
      <c r="AR5" s="140"/>
      <c r="AS5" s="122"/>
    </row>
    <row r="6" spans="1:45" ht="9.75" customHeight="1">
      <c r="A6" s="41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42"/>
    </row>
    <row r="7" spans="1:45" ht="16" customHeight="1" thickBot="1">
      <c r="A7" s="45" t="s">
        <v>16</v>
      </c>
      <c r="B7" s="32"/>
      <c r="C7" s="32"/>
      <c r="D7" s="32"/>
      <c r="E7" s="3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3"/>
      <c r="AH7" s="2"/>
      <c r="AI7" s="3"/>
      <c r="AJ7" s="3"/>
      <c r="AK7" s="3"/>
      <c r="AL7" s="3"/>
      <c r="AM7" s="3"/>
      <c r="AN7" s="3"/>
      <c r="AO7" s="3"/>
      <c r="AP7" s="3"/>
      <c r="AQ7" s="3"/>
      <c r="AR7" s="3"/>
      <c r="AS7" s="43" t="s">
        <v>170</v>
      </c>
    </row>
    <row r="8" spans="1:45" ht="16" customHeight="1">
      <c r="A8" s="203" t="s">
        <v>51</v>
      </c>
      <c r="B8" s="204"/>
      <c r="C8" s="205"/>
      <c r="D8" s="141" t="s">
        <v>52</v>
      </c>
      <c r="E8" s="142"/>
      <c r="F8" s="142"/>
      <c r="G8" s="142"/>
      <c r="H8" s="142"/>
      <c r="I8" s="202" t="s">
        <v>47</v>
      </c>
      <c r="J8" s="162"/>
      <c r="K8" s="141" t="s">
        <v>135</v>
      </c>
      <c r="L8" s="142"/>
      <c r="M8" s="142"/>
      <c r="N8" s="142"/>
      <c r="O8" s="142"/>
      <c r="P8" s="202" t="s">
        <v>50</v>
      </c>
      <c r="Q8" s="162"/>
      <c r="R8" s="141" t="s">
        <v>79</v>
      </c>
      <c r="S8" s="142"/>
      <c r="T8" s="142"/>
      <c r="U8" s="142"/>
      <c r="V8" s="142"/>
      <c r="W8" s="202" t="s">
        <v>50</v>
      </c>
      <c r="X8" s="162"/>
      <c r="Y8" s="141" t="s">
        <v>113</v>
      </c>
      <c r="Z8" s="142"/>
      <c r="AA8" s="142"/>
      <c r="AB8" s="142"/>
      <c r="AC8" s="144"/>
      <c r="AD8" s="161"/>
      <c r="AE8" s="162"/>
      <c r="AF8" s="141" t="s">
        <v>136</v>
      </c>
      <c r="AG8" s="142"/>
      <c r="AH8" s="142"/>
      <c r="AI8" s="142"/>
      <c r="AJ8" s="142"/>
      <c r="AK8" s="202"/>
      <c r="AL8" s="162"/>
      <c r="AM8" s="141" t="s">
        <v>181</v>
      </c>
      <c r="AN8" s="142"/>
      <c r="AO8" s="142"/>
      <c r="AP8" s="142"/>
      <c r="AQ8" s="142"/>
      <c r="AR8" s="202"/>
      <c r="AS8" s="209"/>
    </row>
    <row r="9" spans="1:45" ht="16" customHeight="1">
      <c r="A9" s="206"/>
      <c r="B9" s="207"/>
      <c r="C9" s="208"/>
      <c r="D9" s="46" t="s">
        <v>54</v>
      </c>
      <c r="E9" s="47"/>
      <c r="F9" s="47"/>
      <c r="G9" s="47"/>
      <c r="H9" s="47"/>
      <c r="I9" s="48" t="s">
        <v>47</v>
      </c>
      <c r="J9" s="52"/>
      <c r="K9" s="46" t="s">
        <v>53</v>
      </c>
      <c r="L9" s="47"/>
      <c r="M9" s="47"/>
      <c r="N9" s="47"/>
      <c r="O9" s="47"/>
      <c r="P9" s="48" t="s">
        <v>50</v>
      </c>
      <c r="Q9" s="52"/>
      <c r="R9" s="46" t="s">
        <v>114</v>
      </c>
      <c r="S9" s="47"/>
      <c r="T9" s="47"/>
      <c r="U9" s="47"/>
      <c r="V9" s="47"/>
      <c r="W9" s="48"/>
      <c r="X9" s="52"/>
      <c r="Y9" s="46" t="s">
        <v>137</v>
      </c>
      <c r="Z9" s="47"/>
      <c r="AA9" s="47"/>
      <c r="AB9" s="47"/>
      <c r="AC9" s="50"/>
      <c r="AD9" s="51"/>
      <c r="AE9" s="52"/>
      <c r="AF9" s="46" t="s">
        <v>80</v>
      </c>
      <c r="AG9" s="47"/>
      <c r="AH9" s="47"/>
      <c r="AI9" s="47"/>
      <c r="AJ9" s="47"/>
      <c r="AK9" s="48"/>
      <c r="AL9" s="52"/>
      <c r="AM9" s="46" t="s">
        <v>182</v>
      </c>
      <c r="AN9" s="47"/>
      <c r="AO9" s="47"/>
      <c r="AP9" s="47"/>
      <c r="AQ9" s="47"/>
      <c r="AR9" s="48"/>
      <c r="AS9" s="49"/>
    </row>
    <row r="10" spans="1:45" ht="16" customHeight="1">
      <c r="A10" s="210" t="s">
        <v>179</v>
      </c>
      <c r="B10" s="207"/>
      <c r="C10" s="208"/>
      <c r="D10" s="55" t="s">
        <v>68</v>
      </c>
      <c r="E10" s="56"/>
      <c r="F10" s="56"/>
      <c r="G10" s="56"/>
      <c r="H10" s="56"/>
      <c r="I10" s="57" t="s">
        <v>92</v>
      </c>
      <c r="J10" s="58"/>
      <c r="K10" s="55" t="s">
        <v>82</v>
      </c>
      <c r="L10" s="56"/>
      <c r="M10" s="56"/>
      <c r="N10" s="56"/>
      <c r="O10" s="56"/>
      <c r="P10" s="57" t="s">
        <v>50</v>
      </c>
      <c r="Q10" s="58"/>
      <c r="R10" s="55" t="s">
        <v>81</v>
      </c>
      <c r="S10" s="56"/>
      <c r="T10" s="56"/>
      <c r="U10" s="56"/>
      <c r="V10" s="56"/>
      <c r="W10" s="57" t="s">
        <v>92</v>
      </c>
      <c r="X10" s="58"/>
      <c r="Y10" s="55" t="s">
        <v>115</v>
      </c>
      <c r="Z10" s="56"/>
      <c r="AA10" s="56"/>
      <c r="AB10" s="56"/>
      <c r="AC10" s="211"/>
      <c r="AD10" s="163"/>
      <c r="AE10" s="58"/>
      <c r="AF10" s="55" t="s">
        <v>67</v>
      </c>
      <c r="AG10" s="56"/>
      <c r="AH10" s="56"/>
      <c r="AI10" s="56"/>
      <c r="AJ10" s="56"/>
      <c r="AK10" s="57"/>
      <c r="AL10" s="58"/>
      <c r="AM10" s="55" t="s">
        <v>134</v>
      </c>
      <c r="AN10" s="56"/>
      <c r="AO10" s="56"/>
      <c r="AP10" s="56"/>
      <c r="AQ10" s="56"/>
      <c r="AR10" s="57"/>
      <c r="AS10" s="124"/>
    </row>
    <row r="11" spans="1:45" ht="16" customHeight="1">
      <c r="A11" s="206"/>
      <c r="B11" s="207"/>
      <c r="C11" s="208"/>
      <c r="D11" s="115" t="s">
        <v>55</v>
      </c>
      <c r="E11" s="116"/>
      <c r="F11" s="116"/>
      <c r="G11" s="116"/>
      <c r="H11" s="116"/>
      <c r="I11" s="119" t="s">
        <v>50</v>
      </c>
      <c r="J11" s="118"/>
      <c r="K11" s="115" t="s">
        <v>58</v>
      </c>
      <c r="L11" s="116"/>
      <c r="M11" s="116"/>
      <c r="N11" s="116"/>
      <c r="O11" s="116"/>
      <c r="P11" s="119" t="s">
        <v>50</v>
      </c>
      <c r="Q11" s="118"/>
      <c r="R11" s="115" t="s">
        <v>91</v>
      </c>
      <c r="S11" s="116"/>
      <c r="T11" s="116"/>
      <c r="U11" s="116"/>
      <c r="V11" s="116"/>
      <c r="W11" s="119"/>
      <c r="X11" s="118"/>
      <c r="Y11" s="115" t="s">
        <v>116</v>
      </c>
      <c r="Z11" s="116"/>
      <c r="AA11" s="116"/>
      <c r="AB11" s="116"/>
      <c r="AC11" s="185"/>
      <c r="AD11" s="117"/>
      <c r="AE11" s="118"/>
      <c r="AF11" s="115" t="s">
        <v>117</v>
      </c>
      <c r="AG11" s="116"/>
      <c r="AH11" s="116"/>
      <c r="AI11" s="116"/>
      <c r="AJ11" s="116"/>
      <c r="AK11" s="119" t="s">
        <v>47</v>
      </c>
      <c r="AL11" s="118"/>
      <c r="AM11" s="115" t="s">
        <v>56</v>
      </c>
      <c r="AN11" s="116"/>
      <c r="AO11" s="116"/>
      <c r="AP11" s="116"/>
      <c r="AQ11" s="116"/>
      <c r="AR11" s="119"/>
      <c r="AS11" s="120"/>
    </row>
    <row r="12" spans="1:45" ht="16" customHeight="1">
      <c r="A12" s="206"/>
      <c r="B12" s="207"/>
      <c r="C12" s="208"/>
      <c r="D12" s="115" t="s">
        <v>57</v>
      </c>
      <c r="E12" s="116"/>
      <c r="F12" s="116"/>
      <c r="G12" s="116"/>
      <c r="H12" s="116"/>
      <c r="I12" s="119" t="s">
        <v>50</v>
      </c>
      <c r="J12" s="118"/>
      <c r="K12" s="115" t="s">
        <v>84</v>
      </c>
      <c r="L12" s="116"/>
      <c r="M12" s="116"/>
      <c r="N12" s="116"/>
      <c r="O12" s="116"/>
      <c r="P12" s="119" t="s">
        <v>50</v>
      </c>
      <c r="Q12" s="118"/>
      <c r="R12" s="115" t="s">
        <v>90</v>
      </c>
      <c r="S12" s="116"/>
      <c r="T12" s="116"/>
      <c r="U12" s="116"/>
      <c r="V12" s="116"/>
      <c r="W12" s="119" t="s">
        <v>50</v>
      </c>
      <c r="X12" s="118"/>
      <c r="Y12" s="115" t="s">
        <v>118</v>
      </c>
      <c r="Z12" s="116"/>
      <c r="AA12" s="116"/>
      <c r="AB12" s="116"/>
      <c r="AC12" s="185"/>
      <c r="AD12" s="117"/>
      <c r="AE12" s="118"/>
      <c r="AF12" s="115" t="s">
        <v>119</v>
      </c>
      <c r="AG12" s="116"/>
      <c r="AH12" s="116"/>
      <c r="AI12" s="116"/>
      <c r="AJ12" s="116"/>
      <c r="AK12" s="119" t="s">
        <v>92</v>
      </c>
      <c r="AL12" s="118"/>
      <c r="AM12" s="115" t="s">
        <v>86</v>
      </c>
      <c r="AN12" s="116"/>
      <c r="AO12" s="116"/>
      <c r="AP12" s="116"/>
      <c r="AQ12" s="116"/>
      <c r="AR12" s="119"/>
      <c r="AS12" s="120"/>
    </row>
    <row r="13" spans="1:45" ht="16" customHeight="1">
      <c r="A13" s="206"/>
      <c r="B13" s="207"/>
      <c r="C13" s="208"/>
      <c r="D13" s="115" t="s">
        <v>72</v>
      </c>
      <c r="E13" s="116"/>
      <c r="F13" s="116"/>
      <c r="G13" s="116"/>
      <c r="H13" s="116"/>
      <c r="I13" s="119" t="s">
        <v>92</v>
      </c>
      <c r="J13" s="118"/>
      <c r="K13" s="115" t="s">
        <v>89</v>
      </c>
      <c r="L13" s="116"/>
      <c r="M13" s="116"/>
      <c r="N13" s="116"/>
      <c r="O13" s="116"/>
      <c r="P13" s="119" t="s">
        <v>50</v>
      </c>
      <c r="Q13" s="118"/>
      <c r="R13" s="115" t="s">
        <v>120</v>
      </c>
      <c r="S13" s="116"/>
      <c r="T13" s="116"/>
      <c r="U13" s="116"/>
      <c r="V13" s="116"/>
      <c r="W13" s="216" t="s">
        <v>92</v>
      </c>
      <c r="X13" s="217"/>
      <c r="Y13" s="115" t="s">
        <v>121</v>
      </c>
      <c r="Z13" s="116"/>
      <c r="AA13" s="116"/>
      <c r="AB13" s="116"/>
      <c r="AC13" s="185"/>
      <c r="AD13" s="117"/>
      <c r="AE13" s="118"/>
      <c r="AF13" s="115" t="s">
        <v>76</v>
      </c>
      <c r="AG13" s="116"/>
      <c r="AH13" s="116"/>
      <c r="AI13" s="116"/>
      <c r="AJ13" s="116"/>
      <c r="AK13" s="119" t="s">
        <v>92</v>
      </c>
      <c r="AL13" s="118"/>
      <c r="AM13" s="115" t="s">
        <v>183</v>
      </c>
      <c r="AN13" s="116"/>
      <c r="AO13" s="116"/>
      <c r="AP13" s="116"/>
      <c r="AQ13" s="116"/>
      <c r="AR13" s="119"/>
      <c r="AS13" s="120"/>
    </row>
    <row r="14" spans="1:45" ht="16" customHeight="1">
      <c r="A14" s="206"/>
      <c r="B14" s="207"/>
      <c r="C14" s="208"/>
      <c r="D14" s="115" t="s">
        <v>66</v>
      </c>
      <c r="E14" s="116"/>
      <c r="F14" s="116"/>
      <c r="G14" s="116"/>
      <c r="H14" s="116"/>
      <c r="I14" s="119" t="s">
        <v>50</v>
      </c>
      <c r="J14" s="118"/>
      <c r="K14" s="115" t="s">
        <v>70</v>
      </c>
      <c r="L14" s="116"/>
      <c r="M14" s="116"/>
      <c r="N14" s="116"/>
      <c r="O14" s="116"/>
      <c r="P14" s="119"/>
      <c r="Q14" s="118"/>
      <c r="R14" s="115" t="s">
        <v>171</v>
      </c>
      <c r="S14" s="116"/>
      <c r="T14" s="116"/>
      <c r="U14" s="116"/>
      <c r="V14" s="116"/>
      <c r="W14" s="119" t="s">
        <v>92</v>
      </c>
      <c r="X14" s="118"/>
      <c r="Y14" s="115" t="s">
        <v>122</v>
      </c>
      <c r="Z14" s="116"/>
      <c r="AA14" s="116"/>
      <c r="AB14" s="116"/>
      <c r="AC14" s="185"/>
      <c r="AD14" s="117"/>
      <c r="AE14" s="118"/>
      <c r="AF14" s="115" t="s">
        <v>83</v>
      </c>
      <c r="AG14" s="116"/>
      <c r="AH14" s="116"/>
      <c r="AI14" s="116"/>
      <c r="AJ14" s="116"/>
      <c r="AK14" s="119"/>
      <c r="AL14" s="118"/>
      <c r="AM14" s="115" t="s">
        <v>138</v>
      </c>
      <c r="AN14" s="116"/>
      <c r="AO14" s="116"/>
      <c r="AP14" s="116"/>
      <c r="AQ14" s="116"/>
      <c r="AR14" s="119"/>
      <c r="AS14" s="120"/>
    </row>
    <row r="15" spans="1:45" ht="16" customHeight="1">
      <c r="A15" s="206"/>
      <c r="B15" s="207"/>
      <c r="C15" s="208"/>
      <c r="D15" s="46" t="s">
        <v>59</v>
      </c>
      <c r="E15" s="47"/>
      <c r="F15" s="47"/>
      <c r="G15" s="47"/>
      <c r="H15" s="47"/>
      <c r="I15" s="48"/>
      <c r="J15" s="52"/>
      <c r="K15" s="46" t="s">
        <v>85</v>
      </c>
      <c r="L15" s="47"/>
      <c r="M15" s="47"/>
      <c r="N15" s="47"/>
      <c r="O15" s="47"/>
      <c r="P15" s="48"/>
      <c r="Q15" s="52"/>
      <c r="R15" s="46" t="s">
        <v>88</v>
      </c>
      <c r="S15" s="47"/>
      <c r="T15" s="47"/>
      <c r="U15" s="47"/>
      <c r="V15" s="47"/>
      <c r="W15" s="48"/>
      <c r="X15" s="52"/>
      <c r="Y15" s="46" t="s">
        <v>184</v>
      </c>
      <c r="Z15" s="47"/>
      <c r="AA15" s="47"/>
      <c r="AB15" s="47"/>
      <c r="AC15" s="50"/>
      <c r="AD15" s="51"/>
      <c r="AE15" s="52"/>
      <c r="AF15" s="46" t="s">
        <v>123</v>
      </c>
      <c r="AG15" s="47"/>
      <c r="AH15" s="47"/>
      <c r="AI15" s="47"/>
      <c r="AJ15" s="47"/>
      <c r="AK15" s="48"/>
      <c r="AL15" s="52"/>
      <c r="AM15" s="46"/>
      <c r="AN15" s="47"/>
      <c r="AO15" s="47"/>
      <c r="AP15" s="47"/>
      <c r="AQ15" s="47"/>
      <c r="AR15" s="48"/>
      <c r="AS15" s="49"/>
    </row>
    <row r="16" spans="1:45" ht="16" customHeight="1">
      <c r="A16" s="206" t="s">
        <v>142</v>
      </c>
      <c r="B16" s="207"/>
      <c r="C16" s="208"/>
      <c r="D16" s="55" t="s">
        <v>64</v>
      </c>
      <c r="E16" s="56"/>
      <c r="F16" s="56"/>
      <c r="G16" s="56"/>
      <c r="H16" s="56"/>
      <c r="I16" s="57" t="s">
        <v>50</v>
      </c>
      <c r="J16" s="58"/>
      <c r="K16" s="55" t="s">
        <v>60</v>
      </c>
      <c r="L16" s="56"/>
      <c r="M16" s="56"/>
      <c r="N16" s="56"/>
      <c r="O16" s="56"/>
      <c r="P16" s="57"/>
      <c r="Q16" s="58"/>
      <c r="R16" s="55" t="s">
        <v>61</v>
      </c>
      <c r="S16" s="56"/>
      <c r="T16" s="56"/>
      <c r="U16" s="56"/>
      <c r="V16" s="56"/>
      <c r="W16" s="57" t="s">
        <v>47</v>
      </c>
      <c r="X16" s="58"/>
      <c r="Y16" s="55" t="s">
        <v>65</v>
      </c>
      <c r="Z16" s="56"/>
      <c r="AA16" s="56"/>
      <c r="AB16" s="56"/>
      <c r="AC16" s="211"/>
      <c r="AD16" s="163"/>
      <c r="AE16" s="58"/>
      <c r="AF16" s="55" t="s">
        <v>124</v>
      </c>
      <c r="AG16" s="56"/>
      <c r="AH16" s="56"/>
      <c r="AI16" s="56"/>
      <c r="AJ16" s="56"/>
      <c r="AK16" s="57"/>
      <c r="AL16" s="58"/>
      <c r="AM16" s="55" t="s">
        <v>125</v>
      </c>
      <c r="AN16" s="56"/>
      <c r="AO16" s="56"/>
      <c r="AP16" s="56"/>
      <c r="AQ16" s="56"/>
      <c r="AR16" s="57"/>
      <c r="AS16" s="124"/>
    </row>
    <row r="17" spans="1:45" ht="16" customHeight="1">
      <c r="A17" s="206"/>
      <c r="B17" s="207"/>
      <c r="C17" s="208"/>
      <c r="D17" s="46" t="s">
        <v>62</v>
      </c>
      <c r="E17" s="47"/>
      <c r="F17" s="47"/>
      <c r="G17" s="47"/>
      <c r="H17" s="47"/>
      <c r="I17" s="48" t="s">
        <v>47</v>
      </c>
      <c r="J17" s="52"/>
      <c r="K17" s="46" t="s">
        <v>63</v>
      </c>
      <c r="L17" s="47"/>
      <c r="M17" s="47"/>
      <c r="N17" s="47"/>
      <c r="O17" s="47"/>
      <c r="P17" s="48" t="s">
        <v>50</v>
      </c>
      <c r="Q17" s="52"/>
      <c r="R17" s="46" t="s">
        <v>73</v>
      </c>
      <c r="S17" s="47"/>
      <c r="T17" s="47"/>
      <c r="U17" s="47"/>
      <c r="V17" s="47"/>
      <c r="W17" s="48"/>
      <c r="X17" s="52"/>
      <c r="Y17" s="46" t="s">
        <v>126</v>
      </c>
      <c r="Z17" s="47"/>
      <c r="AA17" s="47"/>
      <c r="AB17" s="47"/>
      <c r="AC17" s="50"/>
      <c r="AD17" s="51"/>
      <c r="AE17" s="52"/>
      <c r="AF17" s="123"/>
      <c r="AG17" s="123"/>
      <c r="AH17" s="123"/>
      <c r="AI17" s="123"/>
      <c r="AJ17" s="46"/>
      <c r="AK17" s="48"/>
      <c r="AL17" s="52"/>
      <c r="AM17" s="46"/>
      <c r="AN17" s="47"/>
      <c r="AO17" s="47"/>
      <c r="AP17" s="47"/>
      <c r="AQ17" s="47"/>
      <c r="AR17" s="48"/>
      <c r="AS17" s="49"/>
    </row>
    <row r="18" spans="1:45" ht="16" customHeight="1">
      <c r="A18" s="206" t="s">
        <v>163</v>
      </c>
      <c r="B18" s="207"/>
      <c r="C18" s="208"/>
      <c r="D18" s="55" t="s">
        <v>19</v>
      </c>
      <c r="E18" s="56"/>
      <c r="F18" s="56"/>
      <c r="G18" s="56"/>
      <c r="H18" s="56"/>
      <c r="I18" s="57" t="s">
        <v>47</v>
      </c>
      <c r="J18" s="58"/>
      <c r="K18" s="55" t="s">
        <v>18</v>
      </c>
      <c r="L18" s="56"/>
      <c r="M18" s="56"/>
      <c r="N18" s="56"/>
      <c r="O18" s="56"/>
      <c r="P18" s="57"/>
      <c r="Q18" s="58"/>
      <c r="R18" s="55" t="s">
        <v>17</v>
      </c>
      <c r="S18" s="56"/>
      <c r="T18" s="56"/>
      <c r="U18" s="56"/>
      <c r="V18" s="56"/>
      <c r="W18" s="57" t="s">
        <v>47</v>
      </c>
      <c r="X18" s="58"/>
      <c r="Y18" s="55" t="s">
        <v>127</v>
      </c>
      <c r="Z18" s="56"/>
      <c r="AA18" s="56"/>
      <c r="AB18" s="56"/>
      <c r="AC18" s="211"/>
      <c r="AD18" s="163"/>
      <c r="AE18" s="58"/>
      <c r="AF18" s="55" t="s">
        <v>75</v>
      </c>
      <c r="AG18" s="56"/>
      <c r="AH18" s="56"/>
      <c r="AI18" s="56"/>
      <c r="AJ18" s="56"/>
      <c r="AK18" s="57" t="s">
        <v>50</v>
      </c>
      <c r="AL18" s="58"/>
      <c r="AM18" s="55" t="s">
        <v>185</v>
      </c>
      <c r="AN18" s="56"/>
      <c r="AO18" s="56"/>
      <c r="AP18" s="56"/>
      <c r="AQ18" s="56"/>
      <c r="AR18" s="57"/>
      <c r="AS18" s="124"/>
    </row>
    <row r="19" spans="1:45" ht="12">
      <c r="A19" s="206"/>
      <c r="B19" s="207"/>
      <c r="C19" s="208"/>
      <c r="D19" s="46" t="s">
        <v>74</v>
      </c>
      <c r="E19" s="47"/>
      <c r="F19" s="47"/>
      <c r="G19" s="47"/>
      <c r="H19" s="47"/>
      <c r="I19" s="48"/>
      <c r="J19" s="52"/>
      <c r="K19" s="46" t="s">
        <v>77</v>
      </c>
      <c r="L19" s="47"/>
      <c r="M19" s="47"/>
      <c r="N19" s="47"/>
      <c r="O19" s="47"/>
      <c r="P19" s="48"/>
      <c r="Q19" s="52"/>
      <c r="R19" s="53" t="s">
        <v>128</v>
      </c>
      <c r="S19" s="54"/>
      <c r="T19" s="54"/>
      <c r="U19" s="54"/>
      <c r="V19" s="54"/>
      <c r="W19" s="48"/>
      <c r="X19" s="52"/>
      <c r="Y19" s="46" t="s">
        <v>139</v>
      </c>
      <c r="Z19" s="47"/>
      <c r="AA19" s="47"/>
      <c r="AB19" s="47"/>
      <c r="AC19" s="50"/>
      <c r="AD19" s="51"/>
      <c r="AE19" s="52"/>
      <c r="AF19" s="46"/>
      <c r="AG19" s="47"/>
      <c r="AH19" s="47"/>
      <c r="AI19" s="47"/>
      <c r="AJ19" s="47"/>
      <c r="AK19" s="48"/>
      <c r="AL19" s="52"/>
      <c r="AM19" s="46" t="s">
        <v>140</v>
      </c>
      <c r="AN19" s="47"/>
      <c r="AO19" s="47"/>
      <c r="AP19" s="47"/>
      <c r="AQ19" s="47"/>
      <c r="AR19" s="48"/>
      <c r="AS19" s="49"/>
    </row>
    <row r="20" spans="1:45" ht="16" customHeight="1" thickBot="1">
      <c r="A20" s="305" t="s">
        <v>172</v>
      </c>
      <c r="B20" s="306"/>
      <c r="C20" s="307"/>
      <c r="D20" s="186" t="s">
        <v>173</v>
      </c>
      <c r="E20" s="187"/>
      <c r="F20" s="187"/>
      <c r="G20" s="187"/>
      <c r="H20" s="187"/>
      <c r="I20" s="121" t="s">
        <v>186</v>
      </c>
      <c r="J20" s="233"/>
      <c r="K20" s="186" t="s">
        <v>174</v>
      </c>
      <c r="L20" s="187"/>
      <c r="M20" s="187"/>
      <c r="N20" s="187"/>
      <c r="O20" s="187"/>
      <c r="P20" s="121"/>
      <c r="Q20" s="233"/>
      <c r="R20" s="186" t="s">
        <v>175</v>
      </c>
      <c r="S20" s="187"/>
      <c r="T20" s="187"/>
      <c r="U20" s="187"/>
      <c r="V20" s="187"/>
      <c r="W20" s="121" t="s">
        <v>187</v>
      </c>
      <c r="X20" s="233"/>
      <c r="Y20" s="186" t="s">
        <v>176</v>
      </c>
      <c r="Z20" s="187"/>
      <c r="AA20" s="187"/>
      <c r="AB20" s="187"/>
      <c r="AC20" s="188"/>
      <c r="AD20" s="234"/>
      <c r="AE20" s="233"/>
      <c r="AF20" s="186" t="s">
        <v>177</v>
      </c>
      <c r="AG20" s="187"/>
      <c r="AH20" s="187"/>
      <c r="AI20" s="187"/>
      <c r="AJ20" s="187"/>
      <c r="AK20" s="121" t="s">
        <v>188</v>
      </c>
      <c r="AL20" s="233"/>
      <c r="AM20" s="186" t="s">
        <v>178</v>
      </c>
      <c r="AN20" s="187"/>
      <c r="AO20" s="187"/>
      <c r="AP20" s="187"/>
      <c r="AQ20" s="187"/>
      <c r="AR20" s="121"/>
      <c r="AS20" s="122"/>
    </row>
    <row r="21" spans="1:45" s="5" customFormat="1" ht="13" hidden="1">
      <c r="A21" s="36"/>
      <c r="B21" s="7"/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1"/>
    </row>
    <row r="22" spans="1:45" s="6" customFormat="1" ht="13.5" hidden="1" thickBot="1">
      <c r="A22" s="235" t="s">
        <v>20</v>
      </c>
      <c r="B22" s="236"/>
      <c r="C22" s="236"/>
      <c r="D22" s="236"/>
      <c r="E22" s="236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3"/>
    </row>
    <row r="23" spans="1:45" s="6" customFormat="1" ht="13" hidden="1">
      <c r="A23" s="248" t="s">
        <v>21</v>
      </c>
      <c r="B23" s="249"/>
      <c r="C23" s="250"/>
      <c r="D23" s="257" t="s">
        <v>48</v>
      </c>
      <c r="E23" s="258"/>
      <c r="F23" s="258"/>
      <c r="G23" s="15"/>
      <c r="H23" s="261" t="s">
        <v>22</v>
      </c>
      <c r="I23" s="262"/>
      <c r="J23" s="263"/>
      <c r="K23" s="244">
        <v>5</v>
      </c>
      <c r="L23" s="245"/>
      <c r="M23" s="246"/>
      <c r="N23" s="16"/>
      <c r="O23" s="247" t="s">
        <v>23</v>
      </c>
      <c r="P23" s="247"/>
      <c r="Q23" s="247"/>
      <c r="R23" s="247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7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9"/>
    </row>
    <row r="24" spans="1:45" s="6" customFormat="1" ht="13" hidden="1">
      <c r="A24" s="251"/>
      <c r="B24" s="252"/>
      <c r="C24" s="253"/>
      <c r="D24" s="259"/>
      <c r="E24" s="259"/>
      <c r="F24" s="259"/>
      <c r="G24" s="20"/>
      <c r="H24" s="237" t="s">
        <v>24</v>
      </c>
      <c r="I24" s="238"/>
      <c r="J24" s="239"/>
      <c r="K24" s="240">
        <v>5</v>
      </c>
      <c r="L24" s="241"/>
      <c r="M24" s="242"/>
      <c r="N24" s="21"/>
      <c r="O24" s="218" t="s">
        <v>25</v>
      </c>
      <c r="P24" s="218"/>
      <c r="Q24" s="218" t="s">
        <v>26</v>
      </c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18" t="s">
        <v>27</v>
      </c>
      <c r="AD24" s="218"/>
      <c r="AE24" s="9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3"/>
    </row>
    <row r="25" spans="1:45" s="6" customFormat="1" ht="13" hidden="1">
      <c r="A25" s="251"/>
      <c r="B25" s="252"/>
      <c r="C25" s="253"/>
      <c r="D25" s="260"/>
      <c r="E25" s="260"/>
      <c r="F25" s="260"/>
      <c r="G25" s="20"/>
      <c r="H25" s="237" t="s">
        <v>28</v>
      </c>
      <c r="I25" s="238"/>
      <c r="J25" s="239"/>
      <c r="K25" s="240">
        <v>5</v>
      </c>
      <c r="L25" s="241"/>
      <c r="M25" s="242"/>
      <c r="N25" s="21"/>
      <c r="O25" s="243" t="s">
        <v>29</v>
      </c>
      <c r="P25" s="243"/>
      <c r="Q25" s="243" t="s">
        <v>30</v>
      </c>
      <c r="R25" s="243"/>
      <c r="S25" s="243"/>
      <c r="T25" s="270"/>
      <c r="U25" s="223" t="s">
        <v>31</v>
      </c>
      <c r="V25" s="224"/>
      <c r="W25" s="224"/>
      <c r="X25" s="224"/>
      <c r="Y25" s="224"/>
      <c r="Z25" s="224"/>
      <c r="AA25" s="224"/>
      <c r="AB25" s="224"/>
      <c r="AC25" s="286">
        <v>5</v>
      </c>
      <c r="AD25" s="243"/>
      <c r="AE25" s="9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3"/>
    </row>
    <row r="26" spans="1:45" s="6" customFormat="1" ht="13" hidden="1">
      <c r="A26" s="254"/>
      <c r="B26" s="255"/>
      <c r="C26" s="256"/>
      <c r="D26" s="22"/>
      <c r="E26" s="22"/>
      <c r="F26" s="22"/>
      <c r="G26" s="20"/>
      <c r="H26" s="264" t="s">
        <v>32</v>
      </c>
      <c r="I26" s="265"/>
      <c r="J26" s="266"/>
      <c r="K26" s="267">
        <v>5</v>
      </c>
      <c r="L26" s="268"/>
      <c r="M26" s="269"/>
      <c r="N26" s="21"/>
      <c r="O26" s="224" t="s">
        <v>33</v>
      </c>
      <c r="P26" s="224"/>
      <c r="Q26" s="224" t="s">
        <v>34</v>
      </c>
      <c r="R26" s="224"/>
      <c r="S26" s="224"/>
      <c r="T26" s="240"/>
      <c r="U26" s="304" t="s">
        <v>35</v>
      </c>
      <c r="V26" s="241"/>
      <c r="W26" s="241"/>
      <c r="X26" s="241"/>
      <c r="Y26" s="241"/>
      <c r="Z26" s="241"/>
      <c r="AA26" s="241"/>
      <c r="AB26" s="242"/>
      <c r="AC26" s="242">
        <v>4</v>
      </c>
      <c r="AD26" s="224"/>
      <c r="AE26" s="9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3"/>
    </row>
    <row r="27" spans="1:45" s="6" customFormat="1" ht="13" hidden="1">
      <c r="A27" s="308" t="s">
        <v>36</v>
      </c>
      <c r="B27" s="309"/>
      <c r="C27" s="310"/>
      <c r="D27" s="280" t="s">
        <v>49</v>
      </c>
      <c r="E27" s="281"/>
      <c r="F27" s="281"/>
      <c r="G27" s="23"/>
      <c r="H27" s="282" t="s">
        <v>22</v>
      </c>
      <c r="I27" s="283"/>
      <c r="J27" s="284"/>
      <c r="K27" s="270">
        <v>2</v>
      </c>
      <c r="L27" s="285"/>
      <c r="M27" s="286"/>
      <c r="N27" s="21"/>
      <c r="O27" s="224" t="s">
        <v>37</v>
      </c>
      <c r="P27" s="224"/>
      <c r="Q27" s="224" t="s">
        <v>38</v>
      </c>
      <c r="R27" s="224"/>
      <c r="S27" s="224"/>
      <c r="T27" s="240"/>
      <c r="U27" s="304" t="s">
        <v>39</v>
      </c>
      <c r="V27" s="241"/>
      <c r="W27" s="241"/>
      <c r="X27" s="241"/>
      <c r="Y27" s="241"/>
      <c r="Z27" s="241"/>
      <c r="AA27" s="241"/>
      <c r="AB27" s="242"/>
      <c r="AC27" s="242">
        <v>3</v>
      </c>
      <c r="AD27" s="224"/>
      <c r="AE27" s="9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3"/>
    </row>
    <row r="28" spans="1:45" s="6" customFormat="1" ht="13" hidden="1">
      <c r="A28" s="251"/>
      <c r="B28" s="252"/>
      <c r="C28" s="253"/>
      <c r="D28" s="259"/>
      <c r="E28" s="259"/>
      <c r="F28" s="259"/>
      <c r="G28" s="20"/>
      <c r="H28" s="237" t="s">
        <v>24</v>
      </c>
      <c r="I28" s="238"/>
      <c r="J28" s="239"/>
      <c r="K28" s="240">
        <v>2</v>
      </c>
      <c r="L28" s="241"/>
      <c r="M28" s="242"/>
      <c r="N28" s="21"/>
      <c r="O28" s="224" t="s">
        <v>40</v>
      </c>
      <c r="P28" s="224"/>
      <c r="Q28" s="224" t="s">
        <v>41</v>
      </c>
      <c r="R28" s="224"/>
      <c r="S28" s="224"/>
      <c r="T28" s="240"/>
      <c r="U28" s="304" t="s">
        <v>42</v>
      </c>
      <c r="V28" s="241"/>
      <c r="W28" s="241"/>
      <c r="X28" s="241"/>
      <c r="Y28" s="241"/>
      <c r="Z28" s="241"/>
      <c r="AA28" s="241"/>
      <c r="AB28" s="242"/>
      <c r="AC28" s="242">
        <v>2</v>
      </c>
      <c r="AD28" s="224"/>
      <c r="AE28" s="9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3"/>
    </row>
    <row r="29" spans="1:45" s="6" customFormat="1" ht="13" hidden="1">
      <c r="A29" s="251"/>
      <c r="B29" s="252"/>
      <c r="C29" s="253"/>
      <c r="D29" s="260"/>
      <c r="E29" s="260"/>
      <c r="F29" s="260"/>
      <c r="G29" s="20"/>
      <c r="H29" s="237" t="s">
        <v>43</v>
      </c>
      <c r="I29" s="238"/>
      <c r="J29" s="239"/>
      <c r="K29" s="240">
        <v>3</v>
      </c>
      <c r="L29" s="241"/>
      <c r="M29" s="242"/>
      <c r="N29" s="21"/>
      <c r="O29" s="222" t="s">
        <v>44</v>
      </c>
      <c r="P29" s="222"/>
      <c r="Q29" s="222" t="s">
        <v>45</v>
      </c>
      <c r="R29" s="222"/>
      <c r="S29" s="222"/>
      <c r="T29" s="321"/>
      <c r="U29" s="322" t="s">
        <v>46</v>
      </c>
      <c r="V29" s="222"/>
      <c r="W29" s="222"/>
      <c r="X29" s="222"/>
      <c r="Y29" s="222"/>
      <c r="Z29" s="222"/>
      <c r="AA29" s="222"/>
      <c r="AB29" s="222"/>
      <c r="AC29" s="221">
        <v>1</v>
      </c>
      <c r="AD29" s="222"/>
      <c r="AE29" s="9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3"/>
    </row>
    <row r="30" spans="1:45" s="6" customFormat="1" ht="13.5" hidden="1" thickBot="1">
      <c r="A30" s="311"/>
      <c r="B30" s="312"/>
      <c r="C30" s="313"/>
      <c r="D30" s="24"/>
      <c r="E30" s="24"/>
      <c r="F30" s="24"/>
      <c r="G30" s="25"/>
      <c r="H30" s="271" t="s">
        <v>32</v>
      </c>
      <c r="I30" s="272"/>
      <c r="J30" s="273"/>
      <c r="K30" s="287">
        <v>3</v>
      </c>
      <c r="L30" s="288"/>
      <c r="M30" s="289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7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9"/>
    </row>
    <row r="31" spans="1:45" s="14" customFormat="1" ht="13" hidden="1">
      <c r="A31" s="44"/>
      <c r="B31" s="34"/>
      <c r="C31" s="34"/>
      <c r="D31" s="34"/>
      <c r="E31" s="34"/>
      <c r="F31" s="31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42"/>
    </row>
    <row r="32" spans="1:45" ht="16" customHeight="1" thickBot="1">
      <c r="A32" s="45" t="s">
        <v>3</v>
      </c>
      <c r="B32" s="32"/>
      <c r="C32" s="32"/>
      <c r="D32" s="32"/>
      <c r="E32" s="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43" t="s">
        <v>71</v>
      </c>
    </row>
    <row r="33" spans="1:45" ht="12.75" customHeight="1">
      <c r="A33" s="292" t="s">
        <v>14</v>
      </c>
      <c r="B33" s="274" t="s">
        <v>112</v>
      </c>
      <c r="C33" s="275"/>
      <c r="D33" s="275"/>
      <c r="E33" s="276"/>
      <c r="F33" s="274" t="s">
        <v>111</v>
      </c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6"/>
      <c r="U33" s="225" t="s">
        <v>105</v>
      </c>
      <c r="V33" s="226"/>
      <c r="W33" s="226"/>
      <c r="X33" s="226"/>
      <c r="Y33" s="229" t="s">
        <v>106</v>
      </c>
      <c r="Z33" s="226"/>
      <c r="AA33" s="226"/>
      <c r="AB33" s="226"/>
      <c r="AC33" s="226"/>
      <c r="AD33" s="230"/>
      <c r="AE33" s="38"/>
      <c r="AF33" s="37"/>
      <c r="AG33" s="214" t="s">
        <v>107</v>
      </c>
      <c r="AH33" s="215"/>
      <c r="AI33" s="215"/>
      <c r="AJ33" s="215"/>
      <c r="AK33" s="215"/>
      <c r="AL33" s="215"/>
      <c r="AM33" s="215"/>
      <c r="AN33" s="215"/>
      <c r="AO33" s="215"/>
      <c r="AP33" s="314" t="s">
        <v>87</v>
      </c>
      <c r="AQ33" s="315"/>
      <c r="AR33" s="315"/>
      <c r="AS33" s="316"/>
    </row>
    <row r="34" spans="1:45" ht="15" customHeight="1">
      <c r="A34" s="293"/>
      <c r="B34" s="277"/>
      <c r="C34" s="278"/>
      <c r="D34" s="278"/>
      <c r="E34" s="279"/>
      <c r="F34" s="277"/>
      <c r="G34" s="278"/>
      <c r="H34" s="278"/>
      <c r="I34" s="278"/>
      <c r="J34" s="278"/>
      <c r="K34" s="278"/>
      <c r="L34" s="278"/>
      <c r="M34" s="278"/>
      <c r="N34" s="278"/>
      <c r="O34" s="278"/>
      <c r="P34" s="278"/>
      <c r="Q34" s="278"/>
      <c r="R34" s="278"/>
      <c r="S34" s="278"/>
      <c r="T34" s="279"/>
      <c r="U34" s="227"/>
      <c r="V34" s="228"/>
      <c r="W34" s="228"/>
      <c r="X34" s="228"/>
      <c r="Y34" s="231"/>
      <c r="Z34" s="228"/>
      <c r="AA34" s="228"/>
      <c r="AB34" s="228"/>
      <c r="AC34" s="228"/>
      <c r="AD34" s="232"/>
      <c r="AE34" s="227" t="s">
        <v>12</v>
      </c>
      <c r="AF34" s="232"/>
      <c r="AG34" s="290" t="s">
        <v>7</v>
      </c>
      <c r="AH34" s="219" t="s">
        <v>6</v>
      </c>
      <c r="AI34" s="219" t="s">
        <v>5</v>
      </c>
      <c r="AJ34" s="219" t="s">
        <v>4</v>
      </c>
      <c r="AK34" s="219" t="s">
        <v>8</v>
      </c>
      <c r="AL34" s="219" t="s">
        <v>9</v>
      </c>
      <c r="AM34" s="219" t="s">
        <v>10</v>
      </c>
      <c r="AN34" s="219" t="s">
        <v>11</v>
      </c>
      <c r="AO34" s="212" t="s">
        <v>93</v>
      </c>
      <c r="AP34" s="317"/>
      <c r="AQ34" s="318"/>
      <c r="AR34" s="318"/>
      <c r="AS34" s="319"/>
    </row>
    <row r="35" spans="1:45" ht="15" customHeight="1">
      <c r="A35" s="293"/>
      <c r="B35" s="277"/>
      <c r="C35" s="278"/>
      <c r="D35" s="278"/>
      <c r="E35" s="279"/>
      <c r="F35" s="277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8"/>
      <c r="R35" s="278"/>
      <c r="S35" s="278"/>
      <c r="T35" s="279"/>
      <c r="U35" s="227"/>
      <c r="V35" s="228"/>
      <c r="W35" s="228"/>
      <c r="X35" s="228"/>
      <c r="Y35" s="231"/>
      <c r="Z35" s="228"/>
      <c r="AA35" s="228"/>
      <c r="AB35" s="228"/>
      <c r="AC35" s="228"/>
      <c r="AD35" s="232"/>
      <c r="AE35" s="227" t="s">
        <v>13</v>
      </c>
      <c r="AF35" s="232"/>
      <c r="AG35" s="291"/>
      <c r="AH35" s="220"/>
      <c r="AI35" s="220"/>
      <c r="AJ35" s="220"/>
      <c r="AK35" s="220"/>
      <c r="AL35" s="220"/>
      <c r="AM35" s="220"/>
      <c r="AN35" s="220"/>
      <c r="AO35" s="213"/>
      <c r="AP35" s="317"/>
      <c r="AQ35" s="318"/>
      <c r="AR35" s="318"/>
      <c r="AS35" s="319"/>
    </row>
    <row r="36" spans="1:45" ht="15" customHeight="1">
      <c r="A36" s="293"/>
      <c r="B36" s="277"/>
      <c r="C36" s="278"/>
      <c r="D36" s="278"/>
      <c r="E36" s="279"/>
      <c r="F36" s="277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8"/>
      <c r="S36" s="278"/>
      <c r="T36" s="279"/>
      <c r="U36" s="227"/>
      <c r="V36" s="228"/>
      <c r="W36" s="228"/>
      <c r="X36" s="228"/>
      <c r="Y36" s="231"/>
      <c r="Z36" s="228"/>
      <c r="AA36" s="228"/>
      <c r="AB36" s="228"/>
      <c r="AC36" s="228"/>
      <c r="AD36" s="232"/>
      <c r="AE36" s="39"/>
      <c r="AF36" s="40"/>
      <c r="AG36" s="291"/>
      <c r="AH36" s="220"/>
      <c r="AI36" s="220"/>
      <c r="AJ36" s="220"/>
      <c r="AK36" s="220"/>
      <c r="AL36" s="220"/>
      <c r="AM36" s="220"/>
      <c r="AN36" s="220"/>
      <c r="AO36" s="213"/>
      <c r="AP36" s="317"/>
      <c r="AQ36" s="318"/>
      <c r="AR36" s="318"/>
      <c r="AS36" s="319"/>
    </row>
    <row r="37" spans="1:45" ht="25" customHeight="1">
      <c r="A37" s="297">
        <v>1</v>
      </c>
      <c r="B37" s="294">
        <v>36526</v>
      </c>
      <c r="C37" s="295"/>
      <c r="D37" s="295"/>
      <c r="E37" s="296"/>
      <c r="F37" s="107" t="s">
        <v>141</v>
      </c>
      <c r="G37" s="108"/>
      <c r="H37" s="108"/>
      <c r="I37" s="109" t="s">
        <v>190</v>
      </c>
      <c r="J37" s="110"/>
      <c r="K37" s="110"/>
      <c r="L37" s="110"/>
      <c r="M37" s="110"/>
      <c r="N37" s="110"/>
      <c r="O37" s="111"/>
      <c r="P37" s="87" t="s">
        <v>191</v>
      </c>
      <c r="Q37" s="88"/>
      <c r="R37" s="89" t="s">
        <v>195</v>
      </c>
      <c r="S37" s="90"/>
      <c r="T37" s="91"/>
      <c r="U37" s="325" t="s">
        <v>211</v>
      </c>
      <c r="V37" s="326"/>
      <c r="W37" s="326"/>
      <c r="X37" s="326"/>
      <c r="Y37" s="301" t="s">
        <v>205</v>
      </c>
      <c r="Z37" s="302"/>
      <c r="AA37" s="302"/>
      <c r="AB37" s="302"/>
      <c r="AC37" s="302"/>
      <c r="AD37" s="303"/>
      <c r="AE37" s="83" t="s">
        <v>129</v>
      </c>
      <c r="AF37" s="84"/>
      <c r="AG37" s="86"/>
      <c r="AH37" s="60"/>
      <c r="AI37" s="60"/>
      <c r="AJ37" s="60" t="s">
        <v>130</v>
      </c>
      <c r="AK37" s="60" t="s">
        <v>130</v>
      </c>
      <c r="AL37" s="60" t="s">
        <v>130</v>
      </c>
      <c r="AM37" s="60" t="s">
        <v>130</v>
      </c>
      <c r="AN37" s="60"/>
      <c r="AO37" s="62"/>
      <c r="AP37" s="298">
        <f>IF(ISNUMBER(B39)=TRUE,B39-B37+MONTH(B39-B37),"")</f>
        <v>522</v>
      </c>
      <c r="AQ37" s="299"/>
      <c r="AR37" s="299"/>
      <c r="AS37" s="300"/>
    </row>
    <row r="38" spans="1:45" ht="15" customHeight="1">
      <c r="A38" s="102"/>
      <c r="B38" s="69" t="s">
        <v>131</v>
      </c>
      <c r="C38" s="70"/>
      <c r="D38" s="70"/>
      <c r="E38" s="71"/>
      <c r="F38" s="72" t="s">
        <v>196</v>
      </c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4"/>
      <c r="U38" s="92"/>
      <c r="V38" s="93"/>
      <c r="W38" s="93"/>
      <c r="X38" s="93"/>
      <c r="Y38" s="96"/>
      <c r="Z38" s="97"/>
      <c r="AA38" s="97"/>
      <c r="AB38" s="97"/>
      <c r="AC38" s="97"/>
      <c r="AD38" s="98"/>
      <c r="AE38" s="83"/>
      <c r="AF38" s="84"/>
      <c r="AG38" s="86"/>
      <c r="AH38" s="60"/>
      <c r="AI38" s="60"/>
      <c r="AJ38" s="60"/>
      <c r="AK38" s="60"/>
      <c r="AL38" s="60"/>
      <c r="AM38" s="60"/>
      <c r="AN38" s="60"/>
      <c r="AO38" s="62"/>
      <c r="AP38" s="63"/>
      <c r="AQ38" s="64"/>
      <c r="AR38" s="64"/>
      <c r="AS38" s="65"/>
    </row>
    <row r="39" spans="1:45" ht="24.75" customHeight="1">
      <c r="A39" s="103"/>
      <c r="B39" s="78">
        <v>37043</v>
      </c>
      <c r="C39" s="79"/>
      <c r="D39" s="79"/>
      <c r="E39" s="80"/>
      <c r="F39" s="75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7"/>
      <c r="U39" s="94"/>
      <c r="V39" s="95"/>
      <c r="W39" s="95"/>
      <c r="X39" s="95"/>
      <c r="Y39" s="99"/>
      <c r="Z39" s="100"/>
      <c r="AA39" s="100"/>
      <c r="AB39" s="100"/>
      <c r="AC39" s="100"/>
      <c r="AD39" s="101"/>
      <c r="AE39" s="83"/>
      <c r="AF39" s="84"/>
      <c r="AG39" s="86"/>
      <c r="AH39" s="60"/>
      <c r="AI39" s="60"/>
      <c r="AJ39" s="60"/>
      <c r="AK39" s="60"/>
      <c r="AL39" s="60"/>
      <c r="AM39" s="60"/>
      <c r="AN39" s="60"/>
      <c r="AO39" s="62"/>
      <c r="AP39" s="66"/>
      <c r="AQ39" s="67"/>
      <c r="AR39" s="67"/>
      <c r="AS39" s="68"/>
    </row>
    <row r="40" spans="1:45" ht="25" customHeight="1">
      <c r="A40" s="102">
        <v>2</v>
      </c>
      <c r="B40" s="104">
        <v>38018</v>
      </c>
      <c r="C40" s="105"/>
      <c r="D40" s="105"/>
      <c r="E40" s="106"/>
      <c r="F40" s="107" t="s">
        <v>192</v>
      </c>
      <c r="G40" s="108"/>
      <c r="H40" s="108"/>
      <c r="I40" s="109" t="s">
        <v>199</v>
      </c>
      <c r="J40" s="110"/>
      <c r="K40" s="110"/>
      <c r="L40" s="110"/>
      <c r="M40" s="110"/>
      <c r="N40" s="110"/>
      <c r="O40" s="111"/>
      <c r="P40" s="87" t="s">
        <v>193</v>
      </c>
      <c r="Q40" s="88"/>
      <c r="R40" s="89" t="s">
        <v>197</v>
      </c>
      <c r="S40" s="90"/>
      <c r="T40" s="91"/>
      <c r="U40" s="92" t="s">
        <v>203</v>
      </c>
      <c r="V40" s="93"/>
      <c r="W40" s="93"/>
      <c r="X40" s="93"/>
      <c r="Y40" s="96" t="s">
        <v>204</v>
      </c>
      <c r="Z40" s="97"/>
      <c r="AA40" s="97"/>
      <c r="AB40" s="97"/>
      <c r="AC40" s="97"/>
      <c r="AD40" s="98"/>
      <c r="AE40" s="81" t="s">
        <v>129</v>
      </c>
      <c r="AF40" s="82"/>
      <c r="AG40" s="85"/>
      <c r="AH40" s="59"/>
      <c r="AI40" s="59"/>
      <c r="AJ40" s="59" t="s">
        <v>130</v>
      </c>
      <c r="AK40" s="59" t="s">
        <v>130</v>
      </c>
      <c r="AL40" s="59" t="s">
        <v>130</v>
      </c>
      <c r="AM40" s="59" t="s">
        <v>130</v>
      </c>
      <c r="AN40" s="59"/>
      <c r="AO40" s="61"/>
      <c r="AP40" s="63">
        <f>IF(ISNUMBER(B42)=TRUE,B42-B40+MONTH(B42-B40),"")</f>
        <v>679</v>
      </c>
      <c r="AQ40" s="64"/>
      <c r="AR40" s="64"/>
      <c r="AS40" s="65"/>
    </row>
    <row r="41" spans="1:45" ht="15" customHeight="1">
      <c r="A41" s="102"/>
      <c r="B41" s="69" t="s">
        <v>131</v>
      </c>
      <c r="C41" s="70"/>
      <c r="D41" s="70"/>
      <c r="E41" s="71"/>
      <c r="F41" s="72" t="s">
        <v>198</v>
      </c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4"/>
      <c r="U41" s="92"/>
      <c r="V41" s="93"/>
      <c r="W41" s="93"/>
      <c r="X41" s="93"/>
      <c r="Y41" s="96"/>
      <c r="Z41" s="97"/>
      <c r="AA41" s="97"/>
      <c r="AB41" s="97"/>
      <c r="AC41" s="97"/>
      <c r="AD41" s="98"/>
      <c r="AE41" s="83"/>
      <c r="AF41" s="84"/>
      <c r="AG41" s="86"/>
      <c r="AH41" s="60"/>
      <c r="AI41" s="60"/>
      <c r="AJ41" s="60"/>
      <c r="AK41" s="60"/>
      <c r="AL41" s="60"/>
      <c r="AM41" s="60"/>
      <c r="AN41" s="60"/>
      <c r="AO41" s="62"/>
      <c r="AP41" s="63"/>
      <c r="AQ41" s="64"/>
      <c r="AR41" s="64"/>
      <c r="AS41" s="65"/>
    </row>
    <row r="42" spans="1:45" ht="43" customHeight="1">
      <c r="A42" s="103"/>
      <c r="B42" s="78">
        <v>38687</v>
      </c>
      <c r="C42" s="79"/>
      <c r="D42" s="79"/>
      <c r="E42" s="80"/>
      <c r="F42" s="75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7"/>
      <c r="U42" s="94"/>
      <c r="V42" s="95"/>
      <c r="W42" s="95"/>
      <c r="X42" s="95"/>
      <c r="Y42" s="99"/>
      <c r="Z42" s="100"/>
      <c r="AA42" s="100"/>
      <c r="AB42" s="100"/>
      <c r="AC42" s="100"/>
      <c r="AD42" s="101"/>
      <c r="AE42" s="83"/>
      <c r="AF42" s="84"/>
      <c r="AG42" s="86"/>
      <c r="AH42" s="60"/>
      <c r="AI42" s="60"/>
      <c r="AJ42" s="60"/>
      <c r="AK42" s="60"/>
      <c r="AL42" s="60"/>
      <c r="AM42" s="60"/>
      <c r="AN42" s="60"/>
      <c r="AO42" s="62"/>
      <c r="AP42" s="66"/>
      <c r="AQ42" s="67"/>
      <c r="AR42" s="67"/>
      <c r="AS42" s="68"/>
    </row>
    <row r="43" spans="1:45" ht="25" customHeight="1">
      <c r="A43" s="102">
        <v>3</v>
      </c>
      <c r="B43" s="104">
        <v>38718</v>
      </c>
      <c r="C43" s="105"/>
      <c r="D43" s="105"/>
      <c r="E43" s="106"/>
      <c r="F43" s="107" t="s">
        <v>194</v>
      </c>
      <c r="G43" s="108"/>
      <c r="H43" s="108"/>
      <c r="I43" s="109" t="s">
        <v>200</v>
      </c>
      <c r="J43" s="110"/>
      <c r="K43" s="110"/>
      <c r="L43" s="110"/>
      <c r="M43" s="110"/>
      <c r="N43" s="110"/>
      <c r="O43" s="111"/>
      <c r="P43" s="87" t="s">
        <v>193</v>
      </c>
      <c r="Q43" s="88"/>
      <c r="R43" s="89"/>
      <c r="S43" s="90"/>
      <c r="T43" s="91"/>
      <c r="U43" s="92" t="s">
        <v>202</v>
      </c>
      <c r="V43" s="93"/>
      <c r="W43" s="93"/>
      <c r="X43" s="93"/>
      <c r="Y43" s="96" t="s">
        <v>201</v>
      </c>
      <c r="Z43" s="97"/>
      <c r="AA43" s="97"/>
      <c r="AB43" s="97"/>
      <c r="AC43" s="97"/>
      <c r="AD43" s="98"/>
      <c r="AE43" s="81" t="s">
        <v>215</v>
      </c>
      <c r="AF43" s="82"/>
      <c r="AG43" s="85"/>
      <c r="AH43" s="59" t="s">
        <v>47</v>
      </c>
      <c r="AI43" s="59" t="s">
        <v>47</v>
      </c>
      <c r="AJ43" s="59" t="s">
        <v>47</v>
      </c>
      <c r="AK43" s="59" t="s">
        <v>47</v>
      </c>
      <c r="AL43" s="59" t="s">
        <v>47</v>
      </c>
      <c r="AM43" s="59" t="s">
        <v>47</v>
      </c>
      <c r="AN43" s="59" t="s">
        <v>47</v>
      </c>
      <c r="AO43" s="61"/>
      <c r="AP43" s="63">
        <f>IF(ISNUMBER(B45)=TRUE,B45-B43+MONTH(B45-B43),"")</f>
        <v>345</v>
      </c>
      <c r="AQ43" s="64"/>
      <c r="AR43" s="64"/>
      <c r="AS43" s="65"/>
    </row>
    <row r="44" spans="1:45" ht="15" customHeight="1">
      <c r="A44" s="102"/>
      <c r="B44" s="69" t="s">
        <v>132</v>
      </c>
      <c r="C44" s="70"/>
      <c r="D44" s="70"/>
      <c r="E44" s="71"/>
      <c r="F44" s="72" t="s">
        <v>168</v>
      </c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4"/>
      <c r="U44" s="92"/>
      <c r="V44" s="93"/>
      <c r="W44" s="93"/>
      <c r="X44" s="93"/>
      <c r="Y44" s="96"/>
      <c r="Z44" s="97"/>
      <c r="AA44" s="97"/>
      <c r="AB44" s="97"/>
      <c r="AC44" s="97"/>
      <c r="AD44" s="98"/>
      <c r="AE44" s="83"/>
      <c r="AF44" s="84"/>
      <c r="AG44" s="86"/>
      <c r="AH44" s="60"/>
      <c r="AI44" s="60"/>
      <c r="AJ44" s="60"/>
      <c r="AK44" s="60"/>
      <c r="AL44" s="60"/>
      <c r="AM44" s="60"/>
      <c r="AN44" s="60"/>
      <c r="AO44" s="62"/>
      <c r="AP44" s="63"/>
      <c r="AQ44" s="64"/>
      <c r="AR44" s="64"/>
      <c r="AS44" s="65"/>
    </row>
    <row r="45" spans="1:45" ht="24.75" customHeight="1">
      <c r="A45" s="103"/>
      <c r="B45" s="78">
        <v>39052</v>
      </c>
      <c r="C45" s="79"/>
      <c r="D45" s="79"/>
      <c r="E45" s="80"/>
      <c r="F45" s="75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7"/>
      <c r="U45" s="94"/>
      <c r="V45" s="95"/>
      <c r="W45" s="95"/>
      <c r="X45" s="95"/>
      <c r="Y45" s="99"/>
      <c r="Z45" s="100"/>
      <c r="AA45" s="100"/>
      <c r="AB45" s="100"/>
      <c r="AC45" s="100"/>
      <c r="AD45" s="101"/>
      <c r="AE45" s="83"/>
      <c r="AF45" s="84"/>
      <c r="AG45" s="86"/>
      <c r="AH45" s="60"/>
      <c r="AI45" s="60"/>
      <c r="AJ45" s="60"/>
      <c r="AK45" s="60"/>
      <c r="AL45" s="60"/>
      <c r="AM45" s="60"/>
      <c r="AN45" s="60"/>
      <c r="AO45" s="62"/>
      <c r="AP45" s="66"/>
      <c r="AQ45" s="67"/>
      <c r="AR45" s="67"/>
      <c r="AS45" s="68"/>
    </row>
    <row r="46" spans="1:45" ht="15" customHeight="1">
      <c r="A46" s="102">
        <v>4</v>
      </c>
      <c r="B46" s="104">
        <v>39083</v>
      </c>
      <c r="C46" s="105"/>
      <c r="D46" s="105"/>
      <c r="E46" s="106"/>
      <c r="F46" s="107" t="s">
        <v>194</v>
      </c>
      <c r="G46" s="108"/>
      <c r="H46" s="108"/>
      <c r="I46" s="109" t="s">
        <v>208</v>
      </c>
      <c r="J46" s="110"/>
      <c r="K46" s="110"/>
      <c r="L46" s="110"/>
      <c r="M46" s="110"/>
      <c r="N46" s="110"/>
      <c r="O46" s="111"/>
      <c r="P46" s="87" t="s">
        <v>193</v>
      </c>
      <c r="Q46" s="88"/>
      <c r="R46" s="89" t="s">
        <v>209</v>
      </c>
      <c r="S46" s="90"/>
      <c r="T46" s="91"/>
      <c r="U46" s="92" t="s">
        <v>210</v>
      </c>
      <c r="V46" s="93"/>
      <c r="W46" s="93"/>
      <c r="X46" s="93"/>
      <c r="Y46" s="96" t="s">
        <v>207</v>
      </c>
      <c r="Z46" s="97"/>
      <c r="AA46" s="97"/>
      <c r="AB46" s="97"/>
      <c r="AC46" s="97"/>
      <c r="AD46" s="98"/>
      <c r="AE46" s="81" t="s">
        <v>216</v>
      </c>
      <c r="AF46" s="82"/>
      <c r="AG46" s="85"/>
      <c r="AH46" s="59" t="s">
        <v>47</v>
      </c>
      <c r="AI46" s="59" t="s">
        <v>47</v>
      </c>
      <c r="AJ46" s="59" t="s">
        <v>47</v>
      </c>
      <c r="AK46" s="59" t="s">
        <v>47</v>
      </c>
      <c r="AL46" s="59" t="s">
        <v>47</v>
      </c>
      <c r="AM46" s="59" t="s">
        <v>47</v>
      </c>
      <c r="AN46" s="59" t="s">
        <v>47</v>
      </c>
      <c r="AO46" s="61"/>
      <c r="AP46" s="63">
        <f>IF(ISNUMBER(B48)=TRUE,B48-B46+MONTH(B48-B46),"")</f>
        <v>345</v>
      </c>
      <c r="AQ46" s="64"/>
      <c r="AR46" s="64"/>
      <c r="AS46" s="65"/>
    </row>
    <row r="47" spans="1:45" ht="15" customHeight="1">
      <c r="A47" s="102"/>
      <c r="B47" s="69" t="s">
        <v>132</v>
      </c>
      <c r="C47" s="70"/>
      <c r="D47" s="70"/>
      <c r="E47" s="71"/>
      <c r="F47" s="72" t="s">
        <v>206</v>
      </c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4"/>
      <c r="U47" s="92"/>
      <c r="V47" s="93"/>
      <c r="W47" s="93"/>
      <c r="X47" s="93"/>
      <c r="Y47" s="96"/>
      <c r="Z47" s="97"/>
      <c r="AA47" s="97"/>
      <c r="AB47" s="97"/>
      <c r="AC47" s="97"/>
      <c r="AD47" s="98"/>
      <c r="AE47" s="83"/>
      <c r="AF47" s="84"/>
      <c r="AG47" s="86"/>
      <c r="AH47" s="60"/>
      <c r="AI47" s="60"/>
      <c r="AJ47" s="60"/>
      <c r="AK47" s="60"/>
      <c r="AL47" s="60"/>
      <c r="AM47" s="60"/>
      <c r="AN47" s="60"/>
      <c r="AO47" s="62"/>
      <c r="AP47" s="63"/>
      <c r="AQ47" s="64"/>
      <c r="AR47" s="64"/>
      <c r="AS47" s="65"/>
    </row>
    <row r="48" spans="1:45" ht="39.5" customHeight="1">
      <c r="A48" s="103"/>
      <c r="B48" s="78">
        <v>39417</v>
      </c>
      <c r="C48" s="79"/>
      <c r="D48" s="79"/>
      <c r="E48" s="80"/>
      <c r="F48" s="75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7"/>
      <c r="U48" s="94"/>
      <c r="V48" s="95"/>
      <c r="W48" s="95"/>
      <c r="X48" s="95"/>
      <c r="Y48" s="99"/>
      <c r="Z48" s="100"/>
      <c r="AA48" s="100"/>
      <c r="AB48" s="100"/>
      <c r="AC48" s="100"/>
      <c r="AD48" s="101"/>
      <c r="AE48" s="83"/>
      <c r="AF48" s="84"/>
      <c r="AG48" s="86"/>
      <c r="AH48" s="60"/>
      <c r="AI48" s="60"/>
      <c r="AJ48" s="60"/>
      <c r="AK48" s="60"/>
      <c r="AL48" s="60"/>
      <c r="AM48" s="60"/>
      <c r="AN48" s="60"/>
      <c r="AO48" s="62"/>
      <c r="AP48" s="66"/>
      <c r="AQ48" s="67"/>
      <c r="AR48" s="67"/>
      <c r="AS48" s="68"/>
    </row>
    <row r="49" spans="1:45" ht="15" customHeight="1">
      <c r="A49" s="102">
        <v>5</v>
      </c>
      <c r="B49" s="104"/>
      <c r="C49" s="105"/>
      <c r="D49" s="105"/>
      <c r="E49" s="106"/>
      <c r="F49" s="107" t="s">
        <v>192</v>
      </c>
      <c r="G49" s="108"/>
      <c r="H49" s="108"/>
      <c r="I49" s="109"/>
      <c r="J49" s="110"/>
      <c r="K49" s="110"/>
      <c r="L49" s="110"/>
      <c r="M49" s="110"/>
      <c r="N49" s="110"/>
      <c r="O49" s="111"/>
      <c r="P49" s="87" t="s">
        <v>191</v>
      </c>
      <c r="Q49" s="88"/>
      <c r="R49" s="89"/>
      <c r="S49" s="90"/>
      <c r="T49" s="91"/>
      <c r="U49" s="92"/>
      <c r="V49" s="93"/>
      <c r="W49" s="93"/>
      <c r="X49" s="93"/>
      <c r="Y49" s="96"/>
      <c r="Z49" s="97"/>
      <c r="AA49" s="97"/>
      <c r="AB49" s="97"/>
      <c r="AC49" s="97"/>
      <c r="AD49" s="98"/>
      <c r="AE49" s="81"/>
      <c r="AF49" s="82"/>
      <c r="AG49" s="85"/>
      <c r="AH49" s="59"/>
      <c r="AI49" s="59"/>
      <c r="AJ49" s="59"/>
      <c r="AK49" s="59"/>
      <c r="AL49" s="59"/>
      <c r="AM49" s="59"/>
      <c r="AN49" s="59"/>
      <c r="AO49" s="61"/>
      <c r="AP49" s="63" t="str">
        <f>IF(ISNUMBER(B51)=TRUE,B51-B49+MONTH(B51-B49),"")</f>
        <v/>
      </c>
      <c r="AQ49" s="64"/>
      <c r="AR49" s="64"/>
      <c r="AS49" s="65"/>
    </row>
    <row r="50" spans="1:45" ht="15" customHeight="1">
      <c r="A50" s="102"/>
      <c r="B50" s="69" t="s">
        <v>132</v>
      </c>
      <c r="C50" s="70"/>
      <c r="D50" s="70"/>
      <c r="E50" s="71"/>
      <c r="F50" s="72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4"/>
      <c r="U50" s="92"/>
      <c r="V50" s="93"/>
      <c r="W50" s="93"/>
      <c r="X50" s="93"/>
      <c r="Y50" s="96"/>
      <c r="Z50" s="97"/>
      <c r="AA50" s="97"/>
      <c r="AB50" s="97"/>
      <c r="AC50" s="97"/>
      <c r="AD50" s="98"/>
      <c r="AE50" s="83"/>
      <c r="AF50" s="84"/>
      <c r="AG50" s="86"/>
      <c r="AH50" s="60"/>
      <c r="AI50" s="60"/>
      <c r="AJ50" s="60"/>
      <c r="AK50" s="60"/>
      <c r="AL50" s="60"/>
      <c r="AM50" s="60"/>
      <c r="AN50" s="60"/>
      <c r="AO50" s="62"/>
      <c r="AP50" s="63"/>
      <c r="AQ50" s="64"/>
      <c r="AR50" s="64"/>
      <c r="AS50" s="65"/>
    </row>
    <row r="51" spans="1:45" ht="30" customHeight="1">
      <c r="A51" s="103"/>
      <c r="B51" s="78"/>
      <c r="C51" s="79"/>
      <c r="D51" s="79"/>
      <c r="E51" s="80"/>
      <c r="F51" s="75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7"/>
      <c r="U51" s="94"/>
      <c r="V51" s="95"/>
      <c r="W51" s="95"/>
      <c r="X51" s="95"/>
      <c r="Y51" s="99"/>
      <c r="Z51" s="100"/>
      <c r="AA51" s="100"/>
      <c r="AB51" s="100"/>
      <c r="AC51" s="100"/>
      <c r="AD51" s="101"/>
      <c r="AE51" s="83"/>
      <c r="AF51" s="84"/>
      <c r="AG51" s="86"/>
      <c r="AH51" s="60"/>
      <c r="AI51" s="60"/>
      <c r="AJ51" s="60"/>
      <c r="AK51" s="60"/>
      <c r="AL51" s="60"/>
      <c r="AM51" s="60"/>
      <c r="AN51" s="60"/>
      <c r="AO51" s="62"/>
      <c r="AP51" s="66"/>
      <c r="AQ51" s="67"/>
      <c r="AR51" s="67"/>
      <c r="AS51" s="68"/>
    </row>
    <row r="52" spans="1:45" ht="15" customHeight="1">
      <c r="A52" s="102">
        <v>6</v>
      </c>
      <c r="B52" s="104"/>
      <c r="C52" s="105"/>
      <c r="D52" s="105"/>
      <c r="E52" s="106"/>
      <c r="F52" s="107" t="s">
        <v>192</v>
      </c>
      <c r="G52" s="108"/>
      <c r="H52" s="108"/>
      <c r="I52" s="109"/>
      <c r="J52" s="110"/>
      <c r="K52" s="110"/>
      <c r="L52" s="110"/>
      <c r="M52" s="110"/>
      <c r="N52" s="110"/>
      <c r="O52" s="111"/>
      <c r="P52" s="87" t="s">
        <v>191</v>
      </c>
      <c r="Q52" s="88"/>
      <c r="R52" s="89"/>
      <c r="S52" s="90"/>
      <c r="T52" s="91"/>
      <c r="U52" s="92"/>
      <c r="V52" s="93"/>
      <c r="W52" s="93"/>
      <c r="X52" s="93"/>
      <c r="Y52" s="96"/>
      <c r="Z52" s="97"/>
      <c r="AA52" s="97"/>
      <c r="AB52" s="97"/>
      <c r="AC52" s="97"/>
      <c r="AD52" s="98"/>
      <c r="AE52" s="81"/>
      <c r="AF52" s="82"/>
      <c r="AG52" s="85"/>
      <c r="AH52" s="59"/>
      <c r="AI52" s="59"/>
      <c r="AJ52" s="59"/>
      <c r="AK52" s="59"/>
      <c r="AL52" s="59"/>
      <c r="AM52" s="59"/>
      <c r="AN52" s="59"/>
      <c r="AO52" s="61"/>
      <c r="AP52" s="63" t="str">
        <f>IF(ISNUMBER(B54)=TRUE,B54-B52+MONTH(B54-B52),"")</f>
        <v/>
      </c>
      <c r="AQ52" s="64"/>
      <c r="AR52" s="64"/>
      <c r="AS52" s="65"/>
    </row>
    <row r="53" spans="1:45" ht="15" customHeight="1">
      <c r="A53" s="102"/>
      <c r="B53" s="69" t="s">
        <v>132</v>
      </c>
      <c r="C53" s="70"/>
      <c r="D53" s="70"/>
      <c r="E53" s="71"/>
      <c r="F53" s="72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4"/>
      <c r="U53" s="92"/>
      <c r="V53" s="93"/>
      <c r="W53" s="93"/>
      <c r="X53" s="93"/>
      <c r="Y53" s="96"/>
      <c r="Z53" s="97"/>
      <c r="AA53" s="97"/>
      <c r="AB53" s="97"/>
      <c r="AC53" s="97"/>
      <c r="AD53" s="98"/>
      <c r="AE53" s="83"/>
      <c r="AF53" s="84"/>
      <c r="AG53" s="86"/>
      <c r="AH53" s="60"/>
      <c r="AI53" s="60"/>
      <c r="AJ53" s="60"/>
      <c r="AK53" s="60"/>
      <c r="AL53" s="60"/>
      <c r="AM53" s="60"/>
      <c r="AN53" s="60"/>
      <c r="AO53" s="62"/>
      <c r="AP53" s="63"/>
      <c r="AQ53" s="64"/>
      <c r="AR53" s="64"/>
      <c r="AS53" s="65"/>
    </row>
    <row r="54" spans="1:45" ht="24.75" customHeight="1">
      <c r="A54" s="103"/>
      <c r="B54" s="78"/>
      <c r="C54" s="79"/>
      <c r="D54" s="79"/>
      <c r="E54" s="80"/>
      <c r="F54" s="75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7"/>
      <c r="U54" s="94"/>
      <c r="V54" s="95"/>
      <c r="W54" s="95"/>
      <c r="X54" s="95"/>
      <c r="Y54" s="99"/>
      <c r="Z54" s="100"/>
      <c r="AA54" s="100"/>
      <c r="AB54" s="100"/>
      <c r="AC54" s="100"/>
      <c r="AD54" s="101"/>
      <c r="AE54" s="83"/>
      <c r="AF54" s="84"/>
      <c r="AG54" s="86"/>
      <c r="AH54" s="60"/>
      <c r="AI54" s="60"/>
      <c r="AJ54" s="60"/>
      <c r="AK54" s="60"/>
      <c r="AL54" s="60"/>
      <c r="AM54" s="60"/>
      <c r="AN54" s="60"/>
      <c r="AO54" s="62"/>
      <c r="AP54" s="66"/>
      <c r="AQ54" s="67"/>
      <c r="AR54" s="67"/>
      <c r="AS54" s="68"/>
    </row>
    <row r="55" spans="1:45" ht="15" customHeight="1">
      <c r="A55" s="102">
        <v>7</v>
      </c>
      <c r="B55" s="104"/>
      <c r="C55" s="105"/>
      <c r="D55" s="105"/>
      <c r="E55" s="106"/>
      <c r="F55" s="107" t="s">
        <v>194</v>
      </c>
      <c r="G55" s="108"/>
      <c r="H55" s="108"/>
      <c r="I55" s="109"/>
      <c r="J55" s="110"/>
      <c r="K55" s="110"/>
      <c r="L55" s="110"/>
      <c r="M55" s="110"/>
      <c r="N55" s="110"/>
      <c r="O55" s="111"/>
      <c r="P55" s="87" t="s">
        <v>193</v>
      </c>
      <c r="Q55" s="88"/>
      <c r="R55" s="89"/>
      <c r="S55" s="90"/>
      <c r="T55" s="91"/>
      <c r="U55" s="92"/>
      <c r="V55" s="93"/>
      <c r="W55" s="93"/>
      <c r="X55" s="93"/>
      <c r="Y55" s="96"/>
      <c r="Z55" s="97"/>
      <c r="AA55" s="97"/>
      <c r="AB55" s="97"/>
      <c r="AC55" s="97"/>
      <c r="AD55" s="98"/>
      <c r="AE55" s="81"/>
      <c r="AF55" s="82"/>
      <c r="AG55" s="85"/>
      <c r="AH55" s="59"/>
      <c r="AI55" s="59"/>
      <c r="AJ55" s="59"/>
      <c r="AK55" s="59"/>
      <c r="AL55" s="59"/>
      <c r="AM55" s="59"/>
      <c r="AN55" s="59"/>
      <c r="AO55" s="61"/>
      <c r="AP55" s="63" t="str">
        <f>IF(ISNUMBER(B57)=TRUE,B57-B55+MONTH(B57-B55),"")</f>
        <v/>
      </c>
      <c r="AQ55" s="64"/>
      <c r="AR55" s="64"/>
      <c r="AS55" s="65"/>
    </row>
    <row r="56" spans="1:45" ht="15" customHeight="1">
      <c r="A56" s="102"/>
      <c r="B56" s="69" t="s">
        <v>132</v>
      </c>
      <c r="C56" s="70"/>
      <c r="D56" s="70"/>
      <c r="E56" s="71"/>
      <c r="F56" s="72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4"/>
      <c r="U56" s="92"/>
      <c r="V56" s="93"/>
      <c r="W56" s="93"/>
      <c r="X56" s="93"/>
      <c r="Y56" s="96"/>
      <c r="Z56" s="97"/>
      <c r="AA56" s="97"/>
      <c r="AB56" s="97"/>
      <c r="AC56" s="97"/>
      <c r="AD56" s="98"/>
      <c r="AE56" s="83"/>
      <c r="AF56" s="84"/>
      <c r="AG56" s="86"/>
      <c r="AH56" s="60"/>
      <c r="AI56" s="60"/>
      <c r="AJ56" s="60"/>
      <c r="AK56" s="60"/>
      <c r="AL56" s="60"/>
      <c r="AM56" s="60"/>
      <c r="AN56" s="60"/>
      <c r="AO56" s="62"/>
      <c r="AP56" s="63"/>
      <c r="AQ56" s="64"/>
      <c r="AR56" s="64"/>
      <c r="AS56" s="65"/>
    </row>
    <row r="57" spans="1:45" ht="24.75" customHeight="1">
      <c r="A57" s="103"/>
      <c r="B57" s="78"/>
      <c r="C57" s="79"/>
      <c r="D57" s="79"/>
      <c r="E57" s="80"/>
      <c r="F57" s="75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7"/>
      <c r="U57" s="94"/>
      <c r="V57" s="95"/>
      <c r="W57" s="95"/>
      <c r="X57" s="95"/>
      <c r="Y57" s="99"/>
      <c r="Z57" s="100"/>
      <c r="AA57" s="100"/>
      <c r="AB57" s="100"/>
      <c r="AC57" s="100"/>
      <c r="AD57" s="101"/>
      <c r="AE57" s="83"/>
      <c r="AF57" s="84"/>
      <c r="AG57" s="86"/>
      <c r="AH57" s="60"/>
      <c r="AI57" s="60"/>
      <c r="AJ57" s="60"/>
      <c r="AK57" s="60"/>
      <c r="AL57" s="60"/>
      <c r="AM57" s="60"/>
      <c r="AN57" s="60"/>
      <c r="AO57" s="62"/>
      <c r="AP57" s="66"/>
      <c r="AQ57" s="67"/>
      <c r="AR57" s="67"/>
      <c r="AS57" s="68"/>
    </row>
    <row r="58" spans="1:45" ht="14.25" customHeight="1">
      <c r="A58" s="167" t="s">
        <v>189</v>
      </c>
      <c r="B58" s="168"/>
      <c r="C58" s="168"/>
      <c r="D58" s="168"/>
      <c r="E58" s="169"/>
      <c r="F58" s="164" t="s">
        <v>169</v>
      </c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  <c r="AJ58" s="165"/>
      <c r="AK58" s="165"/>
      <c r="AL58" s="165"/>
      <c r="AM58" s="165"/>
      <c r="AN58" s="165"/>
      <c r="AO58" s="165"/>
      <c r="AP58" s="165"/>
      <c r="AQ58" s="165"/>
      <c r="AR58" s="165"/>
      <c r="AS58" s="166"/>
    </row>
    <row r="59" spans="1:45" ht="14.25" customHeight="1" thickBot="1">
      <c r="A59" s="170" t="s">
        <v>133</v>
      </c>
      <c r="B59" s="171"/>
      <c r="C59" s="171"/>
      <c r="D59" s="171"/>
      <c r="E59" s="171"/>
      <c r="F59" s="172" t="s">
        <v>180</v>
      </c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4"/>
    </row>
    <row r="62" spans="1:45" ht="16" customHeight="1">
      <c r="A62" s="1"/>
    </row>
    <row r="64" spans="1:45" ht="16" customHeight="1">
      <c r="B64" s="1" t="s">
        <v>164</v>
      </c>
      <c r="E64" s="4"/>
    </row>
    <row r="65" spans="5:6" ht="16" customHeight="1">
      <c r="E65" s="4"/>
      <c r="F65" s="1" t="s">
        <v>144</v>
      </c>
    </row>
    <row r="66" spans="5:6" ht="16" customHeight="1">
      <c r="E66" s="4"/>
      <c r="F66" s="1" t="s">
        <v>145</v>
      </c>
    </row>
    <row r="67" spans="5:6" ht="16" customHeight="1">
      <c r="E67" s="4"/>
      <c r="F67" s="1" t="s">
        <v>146</v>
      </c>
    </row>
    <row r="68" spans="5:6" ht="16" customHeight="1">
      <c r="E68" s="4"/>
      <c r="F68" s="1" t="s">
        <v>147</v>
      </c>
    </row>
    <row r="69" spans="5:6" ht="16" customHeight="1">
      <c r="E69" s="4"/>
      <c r="F69" s="1" t="s">
        <v>148</v>
      </c>
    </row>
    <row r="70" spans="5:6" ht="16" customHeight="1">
      <c r="E70" s="4"/>
      <c r="F70" s="1" t="s">
        <v>149</v>
      </c>
    </row>
    <row r="71" spans="5:6" ht="16" customHeight="1">
      <c r="E71" s="4"/>
      <c r="F71" s="1" t="s">
        <v>150</v>
      </c>
    </row>
    <row r="72" spans="5:6" ht="16" customHeight="1">
      <c r="E72" s="4"/>
      <c r="F72" s="1" t="s">
        <v>151</v>
      </c>
    </row>
    <row r="73" spans="5:6" ht="16" customHeight="1">
      <c r="E73" s="4"/>
      <c r="F73" s="1" t="s">
        <v>143</v>
      </c>
    </row>
    <row r="74" spans="5:6" ht="16" customHeight="1">
      <c r="E74" s="4"/>
      <c r="F74" s="1" t="s">
        <v>152</v>
      </c>
    </row>
    <row r="75" spans="5:6" ht="16" customHeight="1">
      <c r="E75" s="4"/>
      <c r="F75" s="1" t="s">
        <v>153</v>
      </c>
    </row>
    <row r="76" spans="5:6" ht="16" customHeight="1">
      <c r="E76" s="4"/>
      <c r="F76" s="1" t="s">
        <v>165</v>
      </c>
    </row>
    <row r="77" spans="5:6" ht="16" customHeight="1">
      <c r="E77" s="4"/>
      <c r="F77" s="1" t="s">
        <v>166</v>
      </c>
    </row>
    <row r="78" spans="5:6" ht="16" customHeight="1">
      <c r="E78" s="4"/>
      <c r="F78" s="1" t="s">
        <v>154</v>
      </c>
    </row>
    <row r="79" spans="5:6" ht="16" customHeight="1">
      <c r="E79" s="4"/>
      <c r="F79" s="1" t="s">
        <v>155</v>
      </c>
    </row>
    <row r="80" spans="5:6" ht="16" customHeight="1">
      <c r="E80" s="4"/>
      <c r="F80" s="1" t="s">
        <v>156</v>
      </c>
    </row>
    <row r="81" spans="5:6" ht="16" customHeight="1">
      <c r="E81" s="4"/>
      <c r="F81" s="1" t="s">
        <v>144</v>
      </c>
    </row>
    <row r="82" spans="5:6" ht="16" customHeight="1">
      <c r="E82" s="4"/>
      <c r="F82" s="1" t="s">
        <v>157</v>
      </c>
    </row>
    <row r="83" spans="5:6" ht="16" customHeight="1">
      <c r="E83" s="4"/>
      <c r="F83" s="1" t="s">
        <v>158</v>
      </c>
    </row>
    <row r="84" spans="5:6" ht="16" customHeight="1">
      <c r="E84" s="4"/>
      <c r="F84" s="1" t="s">
        <v>154</v>
      </c>
    </row>
    <row r="85" spans="5:6" ht="16" customHeight="1">
      <c r="E85" s="4"/>
      <c r="F85" s="1" t="s">
        <v>159</v>
      </c>
    </row>
    <row r="86" spans="5:6" ht="16" customHeight="1">
      <c r="E86" s="4"/>
      <c r="F86" s="1" t="s">
        <v>160</v>
      </c>
    </row>
    <row r="87" spans="5:6" ht="16" customHeight="1">
      <c r="E87" s="4"/>
      <c r="F87" s="1" t="s">
        <v>161</v>
      </c>
    </row>
    <row r="88" spans="5:6" ht="16" customHeight="1">
      <c r="E88" s="4"/>
      <c r="F88" s="1" t="s">
        <v>162</v>
      </c>
    </row>
    <row r="89" spans="5:6" ht="16" customHeight="1">
      <c r="E89" s="4"/>
      <c r="F89" s="1" t="s">
        <v>167</v>
      </c>
    </row>
    <row r="90" spans="5:6" ht="16" customHeight="1">
      <c r="E90" s="4"/>
    </row>
    <row r="91" spans="5:6" ht="16" customHeight="1">
      <c r="E91" s="4"/>
    </row>
    <row r="92" spans="5:6" ht="16" customHeight="1">
      <c r="E92" s="4"/>
      <c r="F92" s="1" t="s">
        <v>163</v>
      </c>
    </row>
  </sheetData>
  <mergeCells count="409">
    <mergeCell ref="A18:C19"/>
    <mergeCell ref="AD18:AE18"/>
    <mergeCell ref="A4:M4"/>
    <mergeCell ref="A5:M5"/>
    <mergeCell ref="U55:X57"/>
    <mergeCell ref="U37:X39"/>
    <mergeCell ref="U40:X42"/>
    <mergeCell ref="F56:T57"/>
    <mergeCell ref="B56:E56"/>
    <mergeCell ref="Y40:AD42"/>
    <mergeCell ref="I55:O55"/>
    <mergeCell ref="P43:Q43"/>
    <mergeCell ref="R43:T43"/>
    <mergeCell ref="P46:Q46"/>
    <mergeCell ref="AP33:AS36"/>
    <mergeCell ref="N4:X4"/>
    <mergeCell ref="N5:X5"/>
    <mergeCell ref="O29:P29"/>
    <mergeCell ref="O28:P28"/>
    <mergeCell ref="Q28:T28"/>
    <mergeCell ref="U28:AB28"/>
    <mergeCell ref="Q29:T29"/>
    <mergeCell ref="U29:AB29"/>
    <mergeCell ref="P20:Q20"/>
    <mergeCell ref="A20:C20"/>
    <mergeCell ref="B41:E41"/>
    <mergeCell ref="B42:E42"/>
    <mergeCell ref="D20:H20"/>
    <mergeCell ref="A40:A42"/>
    <mergeCell ref="B40:E40"/>
    <mergeCell ref="A27:C30"/>
    <mergeCell ref="B39:E39"/>
    <mergeCell ref="F38:T39"/>
    <mergeCell ref="K28:M28"/>
    <mergeCell ref="F40:H40"/>
    <mergeCell ref="I40:O40"/>
    <mergeCell ref="A55:A57"/>
    <mergeCell ref="B55:E55"/>
    <mergeCell ref="AK40:AK42"/>
    <mergeCell ref="AL40:AL42"/>
    <mergeCell ref="AE40:AF42"/>
    <mergeCell ref="AG40:AG42"/>
    <mergeCell ref="AH40:AH42"/>
    <mergeCell ref="Y37:AD39"/>
    <mergeCell ref="AO37:AO39"/>
    <mergeCell ref="AN37:AN39"/>
    <mergeCell ref="AI37:AI39"/>
    <mergeCell ref="AO55:AO57"/>
    <mergeCell ref="AI55:AI57"/>
    <mergeCell ref="AK55:AK57"/>
    <mergeCell ref="AL55:AL57"/>
    <mergeCell ref="AJ55:AJ57"/>
    <mergeCell ref="B57:E57"/>
    <mergeCell ref="P55:Q55"/>
    <mergeCell ref="R55:T55"/>
    <mergeCell ref="AG55:AG57"/>
    <mergeCell ref="AH55:AH57"/>
    <mergeCell ref="Y55:AD57"/>
    <mergeCell ref="F55:H55"/>
    <mergeCell ref="U43:X45"/>
    <mergeCell ref="A33:A36"/>
    <mergeCell ref="B33:E36"/>
    <mergeCell ref="B37:E37"/>
    <mergeCell ref="B38:E38"/>
    <mergeCell ref="A37:A39"/>
    <mergeCell ref="F37:H37"/>
    <mergeCell ref="I37:O37"/>
    <mergeCell ref="AP37:AS39"/>
    <mergeCell ref="AP40:AS42"/>
    <mergeCell ref="AN34:AN36"/>
    <mergeCell ref="AL34:AL36"/>
    <mergeCell ref="AH37:AH39"/>
    <mergeCell ref="AM34:AM36"/>
    <mergeCell ref="AJ37:AJ39"/>
    <mergeCell ref="AK37:AK39"/>
    <mergeCell ref="AL37:AL39"/>
    <mergeCell ref="AM37:AM39"/>
    <mergeCell ref="AE37:AF39"/>
    <mergeCell ref="K30:M30"/>
    <mergeCell ref="AG37:AG39"/>
    <mergeCell ref="AG34:AG36"/>
    <mergeCell ref="AK34:AK36"/>
    <mergeCell ref="Q27:T27"/>
    <mergeCell ref="K26:M26"/>
    <mergeCell ref="O26:P26"/>
    <mergeCell ref="Q26:T26"/>
    <mergeCell ref="Q25:T25"/>
    <mergeCell ref="H30:J30"/>
    <mergeCell ref="AE35:AF35"/>
    <mergeCell ref="F33:T36"/>
    <mergeCell ref="AE34:AF34"/>
    <mergeCell ref="D27:F29"/>
    <mergeCell ref="H27:J27"/>
    <mergeCell ref="K27:M27"/>
    <mergeCell ref="K29:M29"/>
    <mergeCell ref="H28:J28"/>
    <mergeCell ref="H29:J29"/>
    <mergeCell ref="AC28:AD28"/>
    <mergeCell ref="AC25:AD25"/>
    <mergeCell ref="U27:AB27"/>
    <mergeCell ref="AC27:AD27"/>
    <mergeCell ref="U26:AB26"/>
    <mergeCell ref="AC26:AD26"/>
    <mergeCell ref="Y16:AC16"/>
    <mergeCell ref="R16:V16"/>
    <mergeCell ref="W16:X16"/>
    <mergeCell ref="AM17:AQ17"/>
    <mergeCell ref="AK17:AL17"/>
    <mergeCell ref="P17:Q17"/>
    <mergeCell ref="A22:E22"/>
    <mergeCell ref="H25:J25"/>
    <mergeCell ref="K25:M25"/>
    <mergeCell ref="O25:P25"/>
    <mergeCell ref="K23:M23"/>
    <mergeCell ref="O23:R23"/>
    <mergeCell ref="A23:C26"/>
    <mergeCell ref="D23:F25"/>
    <mergeCell ref="H23:J23"/>
    <mergeCell ref="H26:J26"/>
    <mergeCell ref="A16:C17"/>
    <mergeCell ref="D16:H16"/>
    <mergeCell ref="I16:J16"/>
    <mergeCell ref="K16:O16"/>
    <mergeCell ref="K17:O17"/>
    <mergeCell ref="D17:H17"/>
    <mergeCell ref="I17:J17"/>
    <mergeCell ref="H24:J24"/>
    <mergeCell ref="AO34:AO36"/>
    <mergeCell ref="AG33:AO33"/>
    <mergeCell ref="AD17:AE17"/>
    <mergeCell ref="P12:Q12"/>
    <mergeCell ref="W13:X13"/>
    <mergeCell ref="R14:V14"/>
    <mergeCell ref="W14:X14"/>
    <mergeCell ref="Y17:AC17"/>
    <mergeCell ref="AC24:AD24"/>
    <mergeCell ref="AJ34:AJ36"/>
    <mergeCell ref="AH34:AH36"/>
    <mergeCell ref="AI34:AI36"/>
    <mergeCell ref="AC29:AD29"/>
    <mergeCell ref="Y15:AC15"/>
    <mergeCell ref="U25:AB25"/>
    <mergeCell ref="U33:X36"/>
    <mergeCell ref="Y33:AD36"/>
    <mergeCell ref="AD15:AE15"/>
    <mergeCell ref="R13:V13"/>
    <mergeCell ref="AK14:AL14"/>
    <mergeCell ref="Y14:AC14"/>
    <mergeCell ref="P14:Q14"/>
    <mergeCell ref="P13:Q13"/>
    <mergeCell ref="AD14:AE14"/>
    <mergeCell ref="R17:V17"/>
    <mergeCell ref="W17:X17"/>
    <mergeCell ref="D11:H11"/>
    <mergeCell ref="I11:J11"/>
    <mergeCell ref="K11:O11"/>
    <mergeCell ref="P11:Q11"/>
    <mergeCell ref="R11:V11"/>
    <mergeCell ref="W11:X11"/>
    <mergeCell ref="P16:Q16"/>
    <mergeCell ref="D13:H13"/>
    <mergeCell ref="I13:J13"/>
    <mergeCell ref="K13:O13"/>
    <mergeCell ref="D15:H15"/>
    <mergeCell ref="I15:J15"/>
    <mergeCell ref="K15:O15"/>
    <mergeCell ref="P15:Q15"/>
    <mergeCell ref="R15:V15"/>
    <mergeCell ref="W15:X15"/>
    <mergeCell ref="I14:J14"/>
    <mergeCell ref="K14:O14"/>
    <mergeCell ref="D12:H12"/>
    <mergeCell ref="AK11:AL11"/>
    <mergeCell ref="AK12:AL12"/>
    <mergeCell ref="Y10:AC10"/>
    <mergeCell ref="Y11:AC11"/>
    <mergeCell ref="Y12:AC12"/>
    <mergeCell ref="AK13:AL13"/>
    <mergeCell ref="AF10:AJ10"/>
    <mergeCell ref="AF11:AJ11"/>
    <mergeCell ref="AD13:AE13"/>
    <mergeCell ref="AF12:AJ12"/>
    <mergeCell ref="W10:X10"/>
    <mergeCell ref="W12:X12"/>
    <mergeCell ref="I12:J12"/>
    <mergeCell ref="K12:O12"/>
    <mergeCell ref="P10:Q10"/>
    <mergeCell ref="R12:V12"/>
    <mergeCell ref="R10:V10"/>
    <mergeCell ref="AF13:AJ13"/>
    <mergeCell ref="W8:X8"/>
    <mergeCell ref="W9:X9"/>
    <mergeCell ref="Y9:AC9"/>
    <mergeCell ref="P9:Q9"/>
    <mergeCell ref="R9:V9"/>
    <mergeCell ref="A8:C9"/>
    <mergeCell ref="D8:H8"/>
    <mergeCell ref="I8:J8"/>
    <mergeCell ref="K8:O8"/>
    <mergeCell ref="D9:H9"/>
    <mergeCell ref="I9:J9"/>
    <mergeCell ref="K9:O9"/>
    <mergeCell ref="AN40:AN42"/>
    <mergeCell ref="F58:AS58"/>
    <mergeCell ref="AI40:AI42"/>
    <mergeCell ref="AM55:AM57"/>
    <mergeCell ref="AN55:AN57"/>
    <mergeCell ref="A58:E58"/>
    <mergeCell ref="A59:E59"/>
    <mergeCell ref="F59:AS59"/>
    <mergeCell ref="C2:D3"/>
    <mergeCell ref="Q2:X2"/>
    <mergeCell ref="Q3:X3"/>
    <mergeCell ref="F41:T42"/>
    <mergeCell ref="AM40:AM42"/>
    <mergeCell ref="AP55:AS57"/>
    <mergeCell ref="AO40:AO42"/>
    <mergeCell ref="AJ40:AJ42"/>
    <mergeCell ref="AD16:AE16"/>
    <mergeCell ref="Y13:AC13"/>
    <mergeCell ref="Y20:AC20"/>
    <mergeCell ref="A1:B3"/>
    <mergeCell ref="N1:P1"/>
    <mergeCell ref="Q1:X1"/>
    <mergeCell ref="Y1:AC1"/>
    <mergeCell ref="E2:M3"/>
    <mergeCell ref="AM1:AS1"/>
    <mergeCell ref="AM2:AS2"/>
    <mergeCell ref="AM3:AS3"/>
    <mergeCell ref="AR9:AS9"/>
    <mergeCell ref="AR10:AS10"/>
    <mergeCell ref="AR14:AS14"/>
    <mergeCell ref="AR15:AS15"/>
    <mergeCell ref="AD1:AL1"/>
    <mergeCell ref="AD2:AL3"/>
    <mergeCell ref="AM11:AQ11"/>
    <mergeCell ref="AM14:AQ14"/>
    <mergeCell ref="AD8:AE8"/>
    <mergeCell ref="AD9:AE9"/>
    <mergeCell ref="AD10:AE10"/>
    <mergeCell ref="AD4:AL4"/>
    <mergeCell ref="AD11:AE11"/>
    <mergeCell ref="AM8:AQ8"/>
    <mergeCell ref="AM9:AQ9"/>
    <mergeCell ref="AK9:AL9"/>
    <mergeCell ref="AR8:AS8"/>
    <mergeCell ref="AK8:AL8"/>
    <mergeCell ref="Y2:AC3"/>
    <mergeCell ref="AD5:AL5"/>
    <mergeCell ref="Y5:AC5"/>
    <mergeCell ref="AM12:AQ12"/>
    <mergeCell ref="AM4:AS4"/>
    <mergeCell ref="AM5:AS5"/>
    <mergeCell ref="AF8:AJ8"/>
    <mergeCell ref="AF9:AJ9"/>
    <mergeCell ref="Y4:AC4"/>
    <mergeCell ref="Y8:AC8"/>
    <mergeCell ref="AR20:AS20"/>
    <mergeCell ref="AF15:AJ15"/>
    <mergeCell ref="AF16:AJ16"/>
    <mergeCell ref="AF17:AJ17"/>
    <mergeCell ref="AR16:AS16"/>
    <mergeCell ref="AM15:AQ15"/>
    <mergeCell ref="AK15:AL15"/>
    <mergeCell ref="AM18:AQ18"/>
    <mergeCell ref="AR18:AS18"/>
    <mergeCell ref="AM20:AQ20"/>
    <mergeCell ref="AK20:AL20"/>
    <mergeCell ref="AF20:AJ20"/>
    <mergeCell ref="AM16:AQ16"/>
    <mergeCell ref="AK16:AL16"/>
    <mergeCell ref="AF14:AJ14"/>
    <mergeCell ref="AD12:AE12"/>
    <mergeCell ref="AR13:AS13"/>
    <mergeCell ref="AM10:AQ10"/>
    <mergeCell ref="AM13:AQ13"/>
    <mergeCell ref="AR11:AS11"/>
    <mergeCell ref="AR12:AS12"/>
    <mergeCell ref="AK10:AL10"/>
    <mergeCell ref="AR17:AS17"/>
    <mergeCell ref="A43:A45"/>
    <mergeCell ref="B43:E43"/>
    <mergeCell ref="F43:H43"/>
    <mergeCell ref="I43:O43"/>
    <mergeCell ref="A46:A48"/>
    <mergeCell ref="R46:T46"/>
    <mergeCell ref="P49:Q49"/>
    <mergeCell ref="R49:T49"/>
    <mergeCell ref="E1:M1"/>
    <mergeCell ref="R37:T37"/>
    <mergeCell ref="P37:Q37"/>
    <mergeCell ref="P40:Q40"/>
    <mergeCell ref="R40:T40"/>
    <mergeCell ref="D18:H18"/>
    <mergeCell ref="I18:J18"/>
    <mergeCell ref="N2:P3"/>
    <mergeCell ref="C1:D1"/>
    <mergeCell ref="P8:Q8"/>
    <mergeCell ref="R8:V8"/>
    <mergeCell ref="A10:C15"/>
    <mergeCell ref="D10:H10"/>
    <mergeCell ref="I10:J10"/>
    <mergeCell ref="K10:O10"/>
    <mergeCell ref="D14:H14"/>
    <mergeCell ref="B46:E46"/>
    <mergeCell ref="F46:H46"/>
    <mergeCell ref="AM43:AM45"/>
    <mergeCell ref="AE43:AF45"/>
    <mergeCell ref="AG43:AG45"/>
    <mergeCell ref="AH43:AH45"/>
    <mergeCell ref="AI43:AI45"/>
    <mergeCell ref="AE55:AF57"/>
    <mergeCell ref="K18:O18"/>
    <mergeCell ref="P18:Q18"/>
    <mergeCell ref="R18:V18"/>
    <mergeCell ref="Y18:AC18"/>
    <mergeCell ref="W18:X18"/>
    <mergeCell ref="I20:J20"/>
    <mergeCell ref="K20:O20"/>
    <mergeCell ref="W20:X20"/>
    <mergeCell ref="R20:V20"/>
    <mergeCell ref="AD20:AE20"/>
    <mergeCell ref="D19:H19"/>
    <mergeCell ref="I19:J19"/>
    <mergeCell ref="K24:M24"/>
    <mergeCell ref="O24:P24"/>
    <mergeCell ref="Q24:AB24"/>
    <mergeCell ref="O27:P27"/>
    <mergeCell ref="AN43:AN45"/>
    <mergeCell ref="AO43:AO45"/>
    <mergeCell ref="AP43:AS45"/>
    <mergeCell ref="B44:E44"/>
    <mergeCell ref="F44:T45"/>
    <mergeCell ref="B45:E45"/>
    <mergeCell ref="AJ43:AJ45"/>
    <mergeCell ref="AK43:AK45"/>
    <mergeCell ref="AL43:AL45"/>
    <mergeCell ref="Y43:AD45"/>
    <mergeCell ref="AL46:AL48"/>
    <mergeCell ref="AM46:AM48"/>
    <mergeCell ref="AN46:AN48"/>
    <mergeCell ref="AO46:AO48"/>
    <mergeCell ref="AH46:AH48"/>
    <mergeCell ref="AI46:AI48"/>
    <mergeCell ref="I46:O46"/>
    <mergeCell ref="AJ46:AJ48"/>
    <mergeCell ref="AK46:AK48"/>
    <mergeCell ref="U46:X48"/>
    <mergeCell ref="Y46:AD48"/>
    <mergeCell ref="AE46:AF48"/>
    <mergeCell ref="AG46:AG48"/>
    <mergeCell ref="A52:A54"/>
    <mergeCell ref="B52:E52"/>
    <mergeCell ref="F52:H52"/>
    <mergeCell ref="I52:O52"/>
    <mergeCell ref="AP49:AS51"/>
    <mergeCell ref="B50:E50"/>
    <mergeCell ref="F50:T51"/>
    <mergeCell ref="B51:E51"/>
    <mergeCell ref="AL49:AL51"/>
    <mergeCell ref="AM49:AM51"/>
    <mergeCell ref="AN49:AN51"/>
    <mergeCell ref="AO49:AO51"/>
    <mergeCell ref="AH49:AH51"/>
    <mergeCell ref="AI49:AI51"/>
    <mergeCell ref="AJ49:AJ51"/>
    <mergeCell ref="AK49:AK51"/>
    <mergeCell ref="U49:X51"/>
    <mergeCell ref="Y49:AD51"/>
    <mergeCell ref="AE49:AF51"/>
    <mergeCell ref="AG49:AG51"/>
    <mergeCell ref="A49:A51"/>
    <mergeCell ref="B49:E49"/>
    <mergeCell ref="F49:H49"/>
    <mergeCell ref="I49:O49"/>
    <mergeCell ref="AF18:AJ18"/>
    <mergeCell ref="AK18:AL18"/>
    <mergeCell ref="AN52:AN54"/>
    <mergeCell ref="AO52:AO54"/>
    <mergeCell ref="AP52:AS54"/>
    <mergeCell ref="B53:E53"/>
    <mergeCell ref="F53:T54"/>
    <mergeCell ref="B54:E54"/>
    <mergeCell ref="AJ52:AJ54"/>
    <mergeCell ref="AK52:AK54"/>
    <mergeCell ref="AL52:AL54"/>
    <mergeCell ref="AM52:AM54"/>
    <mergeCell ref="AE52:AF54"/>
    <mergeCell ref="AG52:AG54"/>
    <mergeCell ref="AH52:AH54"/>
    <mergeCell ref="AI52:AI54"/>
    <mergeCell ref="P52:Q52"/>
    <mergeCell ref="R52:T52"/>
    <mergeCell ref="U52:X54"/>
    <mergeCell ref="Y52:AD54"/>
    <mergeCell ref="AP46:AS48"/>
    <mergeCell ref="B47:E47"/>
    <mergeCell ref="F47:T48"/>
    <mergeCell ref="B48:E48"/>
    <mergeCell ref="AM19:AQ19"/>
    <mergeCell ref="AR19:AS19"/>
    <mergeCell ref="Y19:AC19"/>
    <mergeCell ref="AD19:AE19"/>
    <mergeCell ref="AF19:AJ19"/>
    <mergeCell ref="AK19:AL19"/>
    <mergeCell ref="K19:O19"/>
    <mergeCell ref="P19:Q19"/>
    <mergeCell ref="R19:V19"/>
    <mergeCell ref="W19:X19"/>
  </mergeCells>
  <phoneticPr fontId="2"/>
  <dataValidations count="2">
    <dataValidation type="list" allowBlank="1" showInputMessage="1" showErrorMessage="1" sqref="AE22 R22:T30 U22:AB24 U30:AB30">
      <formula1>"○"</formula1>
    </dataValidation>
    <dataValidation showDropDown="1" showInputMessage="1" showErrorMessage="1" sqref="U25:AB29"/>
  </dataValidations>
  <printOptions horizontalCentered="1"/>
  <pageMargins left="0.19685039370078741" right="0.19685039370078741" top="0.98425196850393704" bottom="0.98425196850393704" header="0.51181102362204722" footer="0.51181102362204722"/>
  <pageSetup paperSize="9" scale="79" orientation="portrait" horizontalDpi="4294967293" r:id="rId1"/>
  <headerFooter alignWithMargins="0">
    <oddHeader>&amp;C&amp;"ＭＳ 明朝,太字"&amp;16技 術 者 経 歴 書&amp;R&amp;10&amp;U&amp;D 現在　&amp;P/&amp;N ページ  
&amp;A</oddHeader>
    <oddFooter>&amp;R&amp;U営業担当:　　　　　　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王　xx</vt:lpstr>
      <vt:lpstr>'王　xx'!Print_Area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</dc:creator>
  <cp:lastModifiedBy>ZX</cp:lastModifiedBy>
  <cp:lastPrinted>2010-02-16T21:28:26Z</cp:lastPrinted>
  <dcterms:created xsi:type="dcterms:W3CDTF">2002-05-11T23:40:05Z</dcterms:created>
  <dcterms:modified xsi:type="dcterms:W3CDTF">2016-05-30T16:12:08Z</dcterms:modified>
</cp:coreProperties>
</file>